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00" windowHeight="7005" activeTab="1"/>
  </bookViews>
  <sheets>
    <sheet name="contabilita speciali" sheetId="1" r:id="rId1"/>
    <sheet name="conti tesoreria" sheetId="2" r:id="rId2"/>
  </sheets>
  <definedNames>
    <definedName name="_xlnm._FilterDatabase" localSheetId="0" hidden="1">'contabilita speciali'!$A$3:$Q$310</definedName>
    <definedName name="_xlnm._FilterDatabase" localSheetId="1" hidden="1">'conti tesoreria'!$A$3:$N$21</definedName>
  </definedNames>
  <calcPr fullCalcOnLoad="1"/>
</workbook>
</file>

<file path=xl/sharedStrings.xml><?xml version="1.0" encoding="utf-8"?>
<sst xmlns="http://schemas.openxmlformats.org/spreadsheetml/2006/main" count="2256" uniqueCount="666">
  <si>
    <t>Regione</t>
  </si>
  <si>
    <t>Provincia</t>
  </si>
  <si>
    <t>Codice Tesoreria</t>
  </si>
  <si>
    <t>Denominazione Tesoreria</t>
  </si>
  <si>
    <t>Codice Conto di tesoreria</t>
  </si>
  <si>
    <t>Descrizione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</si>
  <si>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</si>
  <si>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</si>
  <si>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</si>
  <si>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</si>
  <si>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</si>
  <si>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</si>
  <si>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</si>
  <si>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</si>
  <si>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REGIONE ABRUZZO</t>
  </si>
  <si>
    <t>CHIETI</t>
  </si>
  <si>
    <t>400</t>
  </si>
  <si>
    <t xml:space="preserve">CHIETI                                                      </t>
  </si>
  <si>
    <t>0002800</t>
  </si>
  <si>
    <t>ARCHIVIO DI STATO L.135E203-97</t>
  </si>
  <si>
    <t>0002802</t>
  </si>
  <si>
    <t>SOPR.ARCHEOL. L.135 E 203-97</t>
  </si>
  <si>
    <t>0003298</t>
  </si>
  <si>
    <t>SOPR BENI ARCH DOCUP OB2 ABR</t>
  </si>
  <si>
    <t>L'AQUILA</t>
  </si>
  <si>
    <t>401</t>
  </si>
  <si>
    <t xml:space="preserve">L'AQUILA                                                    </t>
  </si>
  <si>
    <t>0002808</t>
  </si>
  <si>
    <t>SOPR.B.A.A.A.S. L.135 E 203-97</t>
  </si>
  <si>
    <t>0002908</t>
  </si>
  <si>
    <t>SOPR BENI ST ART ETN ABRUZZO</t>
  </si>
  <si>
    <t>0002909</t>
  </si>
  <si>
    <t>DIR REG BB CULT PAE ABRUZZO</t>
  </si>
  <si>
    <t>0003294</t>
  </si>
  <si>
    <t>DIR R BENI CU PA DOCUP OB2 ABR</t>
  </si>
  <si>
    <t>0003295</t>
  </si>
  <si>
    <t>SOP BENI AR E PA DOCUP OB2 ABR</t>
  </si>
  <si>
    <t>PESCARA</t>
  </si>
  <si>
    <t>402</t>
  </si>
  <si>
    <t xml:space="preserve">PESCARA                                                     </t>
  </si>
  <si>
    <t>0002801</t>
  </si>
  <si>
    <t>SOPR.ARCHIV.REG.L.135 E 203-97</t>
  </si>
  <si>
    <t>TERAMO</t>
  </si>
  <si>
    <t>403</t>
  </si>
  <si>
    <t xml:space="preserve">TERAMO                                                      </t>
  </si>
  <si>
    <t>REGIONE BASILICATA</t>
  </si>
  <si>
    <t>MATERA</t>
  </si>
  <si>
    <t>440</t>
  </si>
  <si>
    <t xml:space="preserve">MATERA                                                      </t>
  </si>
  <si>
    <t>0002809</t>
  </si>
  <si>
    <t>SOPR.B.ART.ST. L.135 E 203-97</t>
  </si>
  <si>
    <t>0003260</t>
  </si>
  <si>
    <t>SOPR PATR ST AR ETN BASILICATA</t>
  </si>
  <si>
    <t>POTENZA</t>
  </si>
  <si>
    <t>441</t>
  </si>
  <si>
    <t xml:space="preserve">POTENZA                                                     </t>
  </si>
  <si>
    <t>0002811</t>
  </si>
  <si>
    <t>SOPR.BENI ARCHIT. E PAESAGGIO</t>
  </si>
  <si>
    <t>0002835</t>
  </si>
  <si>
    <t>BIBL.NAZIONALE   L.135E203-97</t>
  </si>
  <si>
    <t>0002910</t>
  </si>
  <si>
    <t>DIR REG BB CULT PAE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</si>
  <si>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</si>
  <si>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</si>
  <si>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</si>
  <si>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</si>
  <si>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</si>
  <si>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</si>
  <si>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REGIONE CALABRIA</t>
  </si>
  <si>
    <t>CATANZARO</t>
  </si>
  <si>
    <t>450</t>
  </si>
  <si>
    <t xml:space="preserve">CATANZARO                                                   </t>
  </si>
  <si>
    <t>0002911</t>
  </si>
  <si>
    <t>DIR REG BB CULT PAE CALABRIA</t>
  </si>
  <si>
    <t>0003263</t>
  </si>
  <si>
    <t>DIR REG BENI CULT PAE CALABRIA</t>
  </si>
  <si>
    <t>COSENZA</t>
  </si>
  <si>
    <t>451</t>
  </si>
  <si>
    <t xml:space="preserve">COSENZA                                        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</si>
  <si>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</si>
  <si>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</si>
  <si>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</si>
  <si>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</si>
  <si>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</si>
  <si>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</si>
  <si>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</si>
  <si>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</si>
  <si>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REGGIO CALABRIA</t>
  </si>
  <si>
    <t>452</t>
  </si>
  <si>
    <t xml:space="preserve">REGGIO CALABRIA                                        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</si>
  <si>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</si>
  <si>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</si>
  <si>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</si>
  <si>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</si>
  <si>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</si>
  <si>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</si>
  <si>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                                        </t>
  </si>
  <si>
    <t>0002848</t>
  </si>
  <si>
    <t>ARCHIVIO STATO VIBO VALENTIA</t>
  </si>
  <si>
    <t>REGIONE CAMPANIA</t>
  </si>
  <si>
    <t>AVELLINO</t>
  </si>
  <si>
    <t>420</t>
  </si>
  <si>
    <t xml:space="preserve">AVELLINO                                                    </t>
  </si>
  <si>
    <t>0002870</t>
  </si>
  <si>
    <t>BIBL.STAT. MON.ST.MONTEVERGINE</t>
  </si>
  <si>
    <t>BENEVENTO</t>
  </si>
  <si>
    <t>421</t>
  </si>
  <si>
    <t xml:space="preserve">BENEVENTO                                                   </t>
  </si>
  <si>
    <t>CASERTA</t>
  </si>
  <si>
    <t>422</t>
  </si>
  <si>
    <t xml:space="preserve">CASERTA                                                     </t>
  </si>
  <si>
    <t>0002933</t>
  </si>
  <si>
    <t>SOPR.B.A.P.PAT.ST.A.DEM.CE,BN</t>
  </si>
  <si>
    <t>0005170</t>
  </si>
  <si>
    <t>SOPR BENI ARCHEOLOGICI CE BN</t>
  </si>
  <si>
    <t>0005175</t>
  </si>
  <si>
    <t>SOPR BENI AR PAES ST ART-CE BN</t>
  </si>
  <si>
    <t>NAPOLI</t>
  </si>
  <si>
    <t>425</t>
  </si>
  <si>
    <t xml:space="preserve">NAPOLI                                                      </t>
  </si>
  <si>
    <t>0001391</t>
  </si>
  <si>
    <t>DIR.REG.B.CULT. PAE. CAMPANIA</t>
  </si>
  <si>
    <t>0002829</t>
  </si>
  <si>
    <t>BIBL.UNIVERSIT.  L.135E203-97</t>
  </si>
  <si>
    <t>0002832</t>
  </si>
  <si>
    <t>BIBL.NAZ.V.E.III L.135E203-97</t>
  </si>
  <si>
    <t>0002871</t>
  </si>
  <si>
    <t>0002912</t>
  </si>
  <si>
    <t>DIR REG BB CULT PAE CAMPANIA</t>
  </si>
  <si>
    <t>0002928</t>
  </si>
  <si>
    <t>0002930</t>
  </si>
  <si>
    <t>SOPRINT.BENI ARCH.DI POMPEI</t>
  </si>
  <si>
    <t>0002932</t>
  </si>
  <si>
    <t>SOPR.B.A.P.PAT.ST.A.E DEM NA</t>
  </si>
  <si>
    <t>0005171</t>
  </si>
  <si>
    <t>SOPR BENI AR PAES ST ART ET-NA</t>
  </si>
  <si>
    <t>0005172</t>
  </si>
  <si>
    <t>SOPR BENI ST ART ETN NA BN CE</t>
  </si>
  <si>
    <t>SALERNO</t>
  </si>
  <si>
    <t>424</t>
  </si>
  <si>
    <t xml:space="preserve">SALERNO                                                     </t>
  </si>
  <si>
    <t>0002866</t>
  </si>
  <si>
    <t>BIBL.ABBAZIA BENED. SS.TRINITA</t>
  </si>
  <si>
    <t>0002929</t>
  </si>
  <si>
    <t>SOPR BB.AA. SALERNO E AVELLINO</t>
  </si>
  <si>
    <t>0002934</t>
  </si>
  <si>
    <t>SOPR.B.A.P.PAT.ST.A.DEM.SA,AV</t>
  </si>
  <si>
    <t>0003169</t>
  </si>
  <si>
    <t>SOPR.B.ARCH.ART.ST.DEM.-SA-AV</t>
  </si>
  <si>
    <t>0005137</t>
  </si>
  <si>
    <t>SOPR BB.AA. SA-AV-BN-CE-</t>
  </si>
  <si>
    <t>0005173</t>
  </si>
  <si>
    <t>SOPR BENI ST ART ETN SA AV</t>
  </si>
  <si>
    <t>0005174</t>
  </si>
  <si>
    <t>SOPR BENI ARCH PAES PROV SA AV</t>
  </si>
  <si>
    <t>REGIONE EMILIA ROMAGNA</t>
  </si>
  <si>
    <t>BOLOGNA</t>
  </si>
  <si>
    <t>240</t>
  </si>
  <si>
    <t xml:space="preserve">BOLOGNA                                                     </t>
  </si>
  <si>
    <t>0002913</t>
  </si>
  <si>
    <t>DIR REG BB CULT PAE EMILIA R</t>
  </si>
  <si>
    <t>FERRARA</t>
  </si>
  <si>
    <t>241</t>
  </si>
  <si>
    <t xml:space="preserve">FERRARA                                                     </t>
  </si>
  <si>
    <t>FORLI'</t>
  </si>
  <si>
    <t>242</t>
  </si>
  <si>
    <t xml:space="preserve">FORLI                                                       </t>
  </si>
  <si>
    <t>MODENA</t>
  </si>
  <si>
    <t>243</t>
  </si>
  <si>
    <t xml:space="preserve">MODENA                                                      </t>
  </si>
  <si>
    <t>0002836</t>
  </si>
  <si>
    <t>BIBL.EST.UNIV.   L.135E203-97</t>
  </si>
  <si>
    <t>PARMA</t>
  </si>
  <si>
    <t>244</t>
  </si>
  <si>
    <t xml:space="preserve">PARMA                                                       </t>
  </si>
  <si>
    <t>0002837</t>
  </si>
  <si>
    <t>BIBL.PALATINA    L.135E203-97</t>
  </si>
  <si>
    <t>0002993</t>
  </si>
  <si>
    <t>SOPR B ARC E PER IL PAES PR PC</t>
  </si>
  <si>
    <t>PIACENZA</t>
  </si>
  <si>
    <t>245</t>
  </si>
  <si>
    <t xml:space="preserve">PIACENZA                                                    </t>
  </si>
  <si>
    <t>RAVENNA</t>
  </si>
  <si>
    <t>246</t>
  </si>
  <si>
    <t xml:space="preserve">RAVENNA                                                     </t>
  </si>
  <si>
    <t>REGGIO EMILIA</t>
  </si>
  <si>
    <t>247</t>
  </si>
  <si>
    <t xml:space="preserve">REGGIO EMILIA                                               </t>
  </si>
  <si>
    <t>RIMINI</t>
  </si>
  <si>
    <t>249</t>
  </si>
  <si>
    <t xml:space="preserve">RIMINI                                        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</si>
  <si>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</si>
  <si>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</si>
  <si>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</si>
  <si>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</si>
  <si>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</si>
  <si>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                                        </t>
  </si>
  <si>
    <t>0002838</t>
  </si>
  <si>
    <t>BIBL.ST.ISONTINA L.135E203-97</t>
  </si>
  <si>
    <t>PORDENONE</t>
  </si>
  <si>
    <t>233</t>
  </si>
  <si>
    <t xml:space="preserve">PORDENONE                                                   </t>
  </si>
  <si>
    <t>TRIESTE</t>
  </si>
  <si>
    <t>231</t>
  </si>
  <si>
    <t xml:space="preserve">TRIESTE                                                     </t>
  </si>
  <si>
    <t>0002839</t>
  </si>
  <si>
    <t>BIBL.ST.POPOLO   L.135E203-97</t>
  </si>
  <si>
    <t>0002905</t>
  </si>
  <si>
    <t>SOPR.BENI ARCHEOL.FRIULI-VE-G</t>
  </si>
  <si>
    <t>0002914</t>
  </si>
  <si>
    <t>DIR REG BB CULT PAE FRIULI</t>
  </si>
  <si>
    <t>0005176</t>
  </si>
  <si>
    <t>SOPR BENI ARCH PAES FRIULI V G</t>
  </si>
  <si>
    <t>0005177</t>
  </si>
  <si>
    <t>SOPR BENI ST ART ET FRIULI V G</t>
  </si>
  <si>
    <t>UDINE</t>
  </si>
  <si>
    <t>232</t>
  </si>
  <si>
    <t xml:space="preserve">UDINE                                                       </t>
  </si>
  <si>
    <t>REGIONE LAZIO</t>
  </si>
  <si>
    <t>FROSINONE</t>
  </si>
  <si>
    <t>340</t>
  </si>
  <si>
    <t xml:space="preserve">FROSINONE                                        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</si>
  <si>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</si>
  <si>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</si>
  <si>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</si>
  <si>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</si>
  <si>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</si>
  <si>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</si>
  <si>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</si>
  <si>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</si>
  <si>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                                        </t>
  </si>
  <si>
    <t>RIETI</t>
  </si>
  <si>
    <t>342</t>
  </si>
  <si>
    <t xml:space="preserve">RIETI                                                       </t>
  </si>
  <si>
    <t>0002867</t>
  </si>
  <si>
    <t>BIBL.STAT. MONUM. NAZ. FARFA</t>
  </si>
  <si>
    <t>ROMA</t>
  </si>
  <si>
    <t>348</t>
  </si>
  <si>
    <t xml:space="preserve">ROMA                                        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</si>
  <si>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</si>
  <si>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</si>
  <si>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</si>
  <si>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</si>
  <si>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</si>
  <si>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</si>
  <si>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0001289</t>
  </si>
  <si>
    <t>IST.CENT.CATALOGO E DOCUMENT</t>
  </si>
  <si>
    <t>0002804</t>
  </si>
  <si>
    <t>SOPR.ARCHE.OST.A.L.135E203-97</t>
  </si>
  <si>
    <t>0002805</t>
  </si>
  <si>
    <t>SOPRINT. BENI ARCHEOL. LAZIO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</si>
  <si>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</si>
  <si>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</si>
  <si>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</si>
  <si>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</si>
  <si>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</si>
  <si>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</si>
  <si>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</si>
  <si>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</si>
  <si>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0002816</t>
  </si>
  <si>
    <t>ISTIT CENTRALE DEMOETNOANTROP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</si>
  <si>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</si>
  <si>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</si>
  <si>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</si>
  <si>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</si>
  <si>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</si>
  <si>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</si>
  <si>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</si>
  <si>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</si>
  <si>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0002823</t>
  </si>
  <si>
    <t>ISTIT CENTR BENI SONORI AUDIOV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</si>
  <si>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</si>
  <si>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</si>
  <si>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</si>
  <si>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</si>
  <si>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</si>
  <si>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</si>
  <si>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</si>
  <si>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</si>
  <si>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</si>
  <si>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</si>
  <si>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0002849</t>
  </si>
  <si>
    <t>C.FOT.LEG.REST.ARCHIVI ST.RM</t>
  </si>
  <si>
    <t>0002864</t>
  </si>
  <si>
    <t>IST.CENTRALE PATOLOGIA LIBRO</t>
  </si>
  <si>
    <t>0002868</t>
  </si>
  <si>
    <t>BIBL.ST. MON.NAZ.GROTTAFERRATA</t>
  </si>
  <si>
    <t>0002874</t>
  </si>
  <si>
    <t>BIBL.STAT.MON.NAZ.S.SCOLASTICA</t>
  </si>
  <si>
    <t>0002915</t>
  </si>
  <si>
    <t>DIR REG BB CULT PAE LAZIO</t>
  </si>
  <si>
    <t>0003288</t>
  </si>
  <si>
    <t>SOPR BENI ST ART ETN LAZIO</t>
  </si>
  <si>
    <t>0005156</t>
  </si>
  <si>
    <t>MUSEO DEGLI STRUMENTI MUSICALI</t>
  </si>
  <si>
    <t>0005160</t>
  </si>
  <si>
    <t>ISTIT CENTR RESTAURO CONSERVAZ</t>
  </si>
  <si>
    <t>0005178</t>
  </si>
  <si>
    <t>SOPR BENI ARCH RM FR LT RI VT</t>
  </si>
  <si>
    <t>VITERBO</t>
  </si>
  <si>
    <t>344</t>
  </si>
  <si>
    <t xml:space="preserve">VITERBO                                                     </t>
  </si>
  <si>
    <t>REGIONE LIGURIA</t>
  </si>
  <si>
    <t>GENOVA</t>
  </si>
  <si>
    <t>140</t>
  </si>
  <si>
    <t xml:space="preserve">GENOVA                                                      </t>
  </si>
  <si>
    <t>0002916</t>
  </si>
  <si>
    <t>DIR REG BB CULT PAE LIGURIA</t>
  </si>
  <si>
    <t>IMPERIA</t>
  </si>
  <si>
    <t>141</t>
  </si>
  <si>
    <t xml:space="preserve">IMPERIA                                                     </t>
  </si>
  <si>
    <t>LA SPEZIA</t>
  </si>
  <si>
    <t>142</t>
  </si>
  <si>
    <t xml:space="preserve">LA SPEZIA                                                   </t>
  </si>
  <si>
    <t>SAVONA</t>
  </si>
  <si>
    <t>143</t>
  </si>
  <si>
    <t xml:space="preserve">SAVONA                                                      </t>
  </si>
  <si>
    <t>REGIONE LOMBARDIA</t>
  </si>
  <si>
    <t>BERGAMO</t>
  </si>
  <si>
    <t>130</t>
  </si>
  <si>
    <t xml:space="preserve">BERGAMO                                                     </t>
  </si>
  <si>
    <t>BRESCIA</t>
  </si>
  <si>
    <t>131</t>
  </si>
  <si>
    <t xml:space="preserve">BRESCIA                                                     </t>
  </si>
  <si>
    <t>COMO</t>
  </si>
  <si>
    <t>132</t>
  </si>
  <si>
    <t xml:space="preserve">COMO                                                        </t>
  </si>
  <si>
    <t>CREMONA</t>
  </si>
  <si>
    <t>133</t>
  </si>
  <si>
    <t xml:space="preserve">CREMONA                                                     </t>
  </si>
  <si>
    <t>0002830</t>
  </si>
  <si>
    <t>BIBL.STATALE     L.135E203-97</t>
  </si>
  <si>
    <t>MANTOVA</t>
  </si>
  <si>
    <t>134</t>
  </si>
  <si>
    <t xml:space="preserve">MANTOVA                                                     </t>
  </si>
  <si>
    <t>MILANO</t>
  </si>
  <si>
    <t>139</t>
  </si>
  <si>
    <t xml:space="preserve">MILANO                                                      </t>
  </si>
  <si>
    <t>0001217</t>
  </si>
  <si>
    <t>SOP BENI STORICI MI E ALTRE</t>
  </si>
  <si>
    <t>0002831</t>
  </si>
  <si>
    <t>BIBL.NAZ.BRAID.  L.135E203-97</t>
  </si>
  <si>
    <t>0002917</t>
  </si>
  <si>
    <t>DIR REG BENI CUL E PAES LOMBAR</t>
  </si>
  <si>
    <t>0005157</t>
  </si>
  <si>
    <t>SOPR BENI ARCHITET MI ED ALTRE</t>
  </si>
  <si>
    <t>PAVIA</t>
  </si>
  <si>
    <t>136</t>
  </si>
  <si>
    <t xml:space="preserve">PAVIA                                                       </t>
  </si>
  <si>
    <t>SONDRIO</t>
  </si>
  <si>
    <t>137</t>
  </si>
  <si>
    <t xml:space="preserve">SONDRIO                                                     </t>
  </si>
  <si>
    <t>VARESE</t>
  </si>
  <si>
    <t>138</t>
  </si>
  <si>
    <t xml:space="preserve">VARESE                                                      </t>
  </si>
  <si>
    <t>REGIONE MARCHE</t>
  </si>
  <si>
    <t>ANCONA</t>
  </si>
  <si>
    <t>330</t>
  </si>
  <si>
    <t xml:space="preserve">ANCONA                                                      </t>
  </si>
  <si>
    <t>0002918</t>
  </si>
  <si>
    <t>DIR.REG.BENI CULT.E PAE.MARCHE</t>
  </si>
  <si>
    <t>ASCOLI PICENO</t>
  </si>
  <si>
    <t>331</t>
  </si>
  <si>
    <t xml:space="preserve">ASCOLI PICENO                                               </t>
  </si>
  <si>
    <t>0005225</t>
  </si>
  <si>
    <t>ARCH STATO FERMO DL 149-93</t>
  </si>
  <si>
    <t>MACERATA</t>
  </si>
  <si>
    <t>332</t>
  </si>
  <si>
    <t xml:space="preserve">MACERATA                                                    </t>
  </si>
  <si>
    <t>0003085</t>
  </si>
  <si>
    <t>BIBLIOTECA STATALE DI MACERATA</t>
  </si>
  <si>
    <t>PESARO</t>
  </si>
  <si>
    <t>333</t>
  </si>
  <si>
    <t xml:space="preserve">PESARO                                                      </t>
  </si>
  <si>
    <t>REGIONE MOLISE</t>
  </si>
  <si>
    <t>CAMPOBASSO</t>
  </si>
  <si>
    <t>410</t>
  </si>
  <si>
    <t xml:space="preserve">CAMPOBASSO                                                  </t>
  </si>
  <si>
    <t>0002904</t>
  </si>
  <si>
    <t>SOPR.BENI ARCHEOL.PER MOLISE</t>
  </si>
  <si>
    <t>0002919</t>
  </si>
  <si>
    <t>DIR REG BB CULT PAE MOLISE</t>
  </si>
  <si>
    <t>0005159</t>
  </si>
  <si>
    <t>SOPR BENI ARCH PAE PROV MOLISE</t>
  </si>
  <si>
    <t>0005179</t>
  </si>
  <si>
    <t>SOPR BENI ST ART ETN MOLISE</t>
  </si>
  <si>
    <t>ISERNIA</t>
  </si>
  <si>
    <t>411</t>
  </si>
  <si>
    <t xml:space="preserve">ISERNIA                                                     </t>
  </si>
  <si>
    <t>REGIONE PIEMONTE</t>
  </si>
  <si>
    <t>ALESSANDRIA</t>
  </si>
  <si>
    <t>110</t>
  </si>
  <si>
    <t xml:space="preserve">ALESSANDRIA                                                 </t>
  </si>
  <si>
    <t>ASTI</t>
  </si>
  <si>
    <t>111</t>
  </si>
  <si>
    <t xml:space="preserve">ASTI                                                        </t>
  </si>
  <si>
    <t>BIELLA</t>
  </si>
  <si>
    <t>116</t>
  </si>
  <si>
    <t xml:space="preserve">BIELLA                                                      </t>
  </si>
  <si>
    <t>0002844</t>
  </si>
  <si>
    <t>ARCHIVIO DI STATO DI BIELLA</t>
  </si>
  <si>
    <t>CUNEO</t>
  </si>
  <si>
    <t>112</t>
  </si>
  <si>
    <t xml:space="preserve">CUNEO                                                       </t>
  </si>
  <si>
    <t>NOVARA</t>
  </si>
  <si>
    <t>113</t>
  </si>
  <si>
    <t xml:space="preserve">NOVARA                                                      </t>
  </si>
  <si>
    <t>0005376</t>
  </si>
  <si>
    <t>SOPR BENI ARCH PAESAG NOVARA</t>
  </si>
  <si>
    <t>TORINO</t>
  </si>
  <si>
    <t>114</t>
  </si>
  <si>
    <t xml:space="preserve">TORINO                                        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</si>
  <si>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</si>
  <si>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</si>
  <si>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</si>
  <si>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</si>
  <si>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</si>
  <si>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</si>
  <si>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</si>
  <si>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</si>
  <si>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</si>
  <si>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DIR REG BB CULT PAE PIEMONTE</t>
  </si>
  <si>
    <t>0005369</t>
  </si>
  <si>
    <t>SOPR BENI ARCH PAESAG TORINO</t>
  </si>
  <si>
    <t>VERBANIA</t>
  </si>
  <si>
    <t>117</t>
  </si>
  <si>
    <t xml:space="preserve">VERBANIA                                                    </t>
  </si>
  <si>
    <t>0002847</t>
  </si>
  <si>
    <t>ARCHIVIO DI STATO DI VERBANIA</t>
  </si>
  <si>
    <t>VERCELLI</t>
  </si>
  <si>
    <t>115</t>
  </si>
  <si>
    <t xml:space="preserve">VERCELLI                                                    </t>
  </si>
  <si>
    <t>REGIONE PUGLIA</t>
  </si>
  <si>
    <t>BARI</t>
  </si>
  <si>
    <t>430</t>
  </si>
  <si>
    <t xml:space="preserve">BARI                                                        </t>
  </si>
  <si>
    <t>0001256</t>
  </si>
  <si>
    <t>SOPR.ARCH.PUGLIA-BA - L.67-88</t>
  </si>
  <si>
    <t>0002907</t>
  </si>
  <si>
    <t>SOPR BENI ST ART ETN PUGLIA</t>
  </si>
  <si>
    <t>0002921</t>
  </si>
  <si>
    <t>DIR REG BB AA PAE CULT PUGLIA</t>
  </si>
  <si>
    <t>0005379</t>
  </si>
  <si>
    <t>SOPR BENI ARCH PAESAG BARI</t>
  </si>
  <si>
    <t>BRINDISI</t>
  </si>
  <si>
    <t>431</t>
  </si>
  <si>
    <t xml:space="preserve">BRINDISI                                                    </t>
  </si>
  <si>
    <t>FOGGIA</t>
  </si>
  <si>
    <t>432</t>
  </si>
  <si>
    <t xml:space="preserve">FOGGIA                                                      </t>
  </si>
  <si>
    <t>LECCE</t>
  </si>
  <si>
    <t>433</t>
  </si>
  <si>
    <t xml:space="preserve">LECCE                                                       </t>
  </si>
  <si>
    <t>0003284</t>
  </si>
  <si>
    <t>SOPR BENI ARCH E PAE LE BR TA</t>
  </si>
  <si>
    <t>TARANTO</t>
  </si>
  <si>
    <t>434</t>
  </si>
  <si>
    <t xml:space="preserve">TARANTO                                                     </t>
  </si>
  <si>
    <t>REGIONE SARDEGNA</t>
  </si>
  <si>
    <t>CAGLIARI</t>
  </si>
  <si>
    <t>520</t>
  </si>
  <si>
    <t xml:space="preserve">CAGLIARI                                                    </t>
  </si>
  <si>
    <t>0002922</t>
  </si>
  <si>
    <t>DIR.REG.B.CULT.PAE.R.SARD</t>
  </si>
  <si>
    <t>0005181</t>
  </si>
  <si>
    <t>SOPR BENI ARCHIT PAE SARDEGNA</t>
  </si>
  <si>
    <t>0005182</t>
  </si>
  <si>
    <t>SOPR BENI ST ART ETN SARDEGNA</t>
  </si>
  <si>
    <t>NUORO</t>
  </si>
  <si>
    <t>521</t>
  </si>
  <si>
    <t xml:space="preserve">NUORO                                                       </t>
  </si>
  <si>
    <t>ORISTANO</t>
  </si>
  <si>
    <t>523</t>
  </si>
  <si>
    <t xml:space="preserve">ORISTANO                                                    </t>
  </si>
  <si>
    <t>SASSARI</t>
  </si>
  <si>
    <t>522</t>
  </si>
  <si>
    <t xml:space="preserve">SASSARI                                                     </t>
  </si>
  <si>
    <t>0005180</t>
  </si>
  <si>
    <t>SOPR BENI ARCHEOL SARDEGNA</t>
  </si>
  <si>
    <t>REGIONE SICILIA</t>
  </si>
  <si>
    <t>AGRIGENTO</t>
  </si>
  <si>
    <t>510</t>
  </si>
  <si>
    <t xml:space="preserve">AGRIGENTO                                                   </t>
  </si>
  <si>
    <t>CALTANISSETTA</t>
  </si>
  <si>
    <t>511</t>
  </si>
  <si>
    <t xml:space="preserve">CALTANISSETTA                                               </t>
  </si>
  <si>
    <t>CATANIA</t>
  </si>
  <si>
    <t>512</t>
  </si>
  <si>
    <t xml:space="preserve">CATANIA                                                     </t>
  </si>
  <si>
    <t>ENNA</t>
  </si>
  <si>
    <t>513</t>
  </si>
  <si>
    <t xml:space="preserve">ENNA                                                        </t>
  </si>
  <si>
    <t>MESSINA</t>
  </si>
  <si>
    <t>514</t>
  </si>
  <si>
    <t xml:space="preserve">MESSINA                                                     </t>
  </si>
  <si>
    <t>PALERMO</t>
  </si>
  <si>
    <t>515</t>
  </si>
  <si>
    <t xml:space="preserve">PALERMO                                                     </t>
  </si>
  <si>
    <t>RAGUSA</t>
  </si>
  <si>
    <t>516</t>
  </si>
  <si>
    <t xml:space="preserve">RAGUSA                                                      </t>
  </si>
  <si>
    <t>SIRACUSA</t>
  </si>
  <si>
    <t>517</t>
  </si>
  <si>
    <t xml:space="preserve">SIRACUSA                                                    </t>
  </si>
  <si>
    <t>TRAPANI</t>
  </si>
  <si>
    <t>518</t>
  </si>
  <si>
    <t xml:space="preserve">TRAPANI                                                     </t>
  </si>
  <si>
    <t>REGIONE TOSCANA</t>
  </si>
  <si>
    <t>AREZZO</t>
  </si>
  <si>
    <t>310</t>
  </si>
  <si>
    <t xml:space="preserve">AREZZO                                                      </t>
  </si>
  <si>
    <t>FIRENZE</t>
  </si>
  <si>
    <t>311</t>
  </si>
  <si>
    <t xml:space="preserve">FIRENZE                                        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</si>
  <si>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</si>
  <si>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</si>
  <si>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</si>
  <si>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</si>
  <si>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</si>
  <si>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</si>
  <si>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</si>
  <si>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</si>
  <si>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</si>
  <si>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</si>
  <si>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</si>
  <si>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DIR.RE.BENI CULT.E PAE.TOSCANA</t>
  </si>
  <si>
    <t>0003287</t>
  </si>
  <si>
    <t>SOPR PAT STO ART ETNO FI PT PO</t>
  </si>
  <si>
    <t>0005183</t>
  </si>
  <si>
    <t>SOPR B ARCH PAE ST ART ETN FI</t>
  </si>
  <si>
    <t>GROSSETO</t>
  </si>
  <si>
    <t>312</t>
  </si>
  <si>
    <t xml:space="preserve">GROSSETO                                                    </t>
  </si>
  <si>
    <t>LIVORNO</t>
  </si>
  <si>
    <t>313</t>
  </si>
  <si>
    <t xml:space="preserve">LIVORNO                                                     </t>
  </si>
  <si>
    <t>LUCCA</t>
  </si>
  <si>
    <t>314</t>
  </si>
  <si>
    <t xml:space="preserve">LUCCA                                                       </t>
  </si>
  <si>
    <t>0003283</t>
  </si>
  <si>
    <t>SOPR B AR PAE ST ART ET LU MS</t>
  </si>
  <si>
    <t>MASSA</t>
  </si>
  <si>
    <t>315</t>
  </si>
  <si>
    <t xml:space="preserve">MASSA                                                       </t>
  </si>
  <si>
    <t>PISA</t>
  </si>
  <si>
    <t>316</t>
  </si>
  <si>
    <t xml:space="preserve">PISA                                                        </t>
  </si>
  <si>
    <t>PISTOIA</t>
  </si>
  <si>
    <t>317</t>
  </si>
  <si>
    <t xml:space="preserve">PISTOIA                                                     </t>
  </si>
  <si>
    <t>PRATO</t>
  </si>
  <si>
    <t>319</t>
  </si>
  <si>
    <t xml:space="preserve">PRATO                                                       </t>
  </si>
  <si>
    <t>0002846</t>
  </si>
  <si>
    <t>ARCHIVIO DI STATO DI PRATO</t>
  </si>
  <si>
    <t>SIENA</t>
  </si>
  <si>
    <t>318</t>
  </si>
  <si>
    <t xml:space="preserve">SIENA                                                       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</si>
  <si>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</si>
  <si>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</si>
  <si>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</si>
  <si>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</si>
  <si>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</si>
  <si>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</si>
  <si>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</si>
  <si>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</si>
  <si>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 xml:space="preserve">PERUGIA                                                     </t>
  </si>
  <si>
    <t>0002924</t>
  </si>
  <si>
    <t>DIR REG BB CULT PAE UMBRIA</t>
  </si>
  <si>
    <t>0005184</t>
  </si>
  <si>
    <t>SOPR BENI ARCH PAE UMBRIA - PG</t>
  </si>
  <si>
    <t>0005185</t>
  </si>
  <si>
    <t>SOPR BENI ST, ART ETN UMBRIA</t>
  </si>
  <si>
    <t>TERNI</t>
  </si>
  <si>
    <t>321</t>
  </si>
  <si>
    <t xml:space="preserve">TERNI                                                       </t>
  </si>
  <si>
    <t>REGIONE VENETO</t>
  </si>
  <si>
    <t>BELLUNO</t>
  </si>
  <si>
    <t>220</t>
  </si>
  <si>
    <t xml:space="preserve">BELLUNO                                                     </t>
  </si>
  <si>
    <t>PADOVA</t>
  </si>
  <si>
    <t>221</t>
  </si>
  <si>
    <t xml:space="preserve">PADOVA                                        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</si>
  <si>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</si>
  <si>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</si>
  <si>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</si>
  <si>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</si>
  <si>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</si>
  <si>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</si>
  <si>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                                        </t>
  </si>
  <si>
    <t>TREVISO</t>
  </si>
  <si>
    <t>223</t>
  </si>
  <si>
    <t xml:space="preserve">TREVISO                                                     </t>
  </si>
  <si>
    <t>VENEZIA</t>
  </si>
  <si>
    <t>224</t>
  </si>
  <si>
    <t xml:space="preserve">VENEZIA                                                     </t>
  </si>
  <si>
    <t>0002810</t>
  </si>
  <si>
    <t>SOPR BENI ST ART ETN VE BL PD</t>
  </si>
  <si>
    <t>0002813</t>
  </si>
  <si>
    <t>SOPR.BENI ARCH.E PAES.VENETO O</t>
  </si>
  <si>
    <t>0002843</t>
  </si>
  <si>
    <t>BIBL.NAZ.MARCIANA L.135E203-97</t>
  </si>
  <si>
    <t>0002925</t>
  </si>
  <si>
    <t>DIR REG BB CULT PAE VENETO</t>
  </si>
  <si>
    <t>0005186</t>
  </si>
  <si>
    <t>SOPR BENI ARCH PAE VENEZIA</t>
  </si>
  <si>
    <t>VERONA</t>
  </si>
  <si>
    <t>225</t>
  </si>
  <si>
    <t xml:space="preserve">VERONA                                                      </t>
  </si>
  <si>
    <t>0003285</t>
  </si>
  <si>
    <t>SOPR BENI ST ART ETN VR RO VI</t>
  </si>
  <si>
    <t>VICENZA</t>
  </si>
  <si>
    <t>226</t>
  </si>
  <si>
    <t xml:space="preserve">VICENZA                                                     </t>
  </si>
  <si>
    <t>SETTORE</t>
  </si>
  <si>
    <t>ARCHIVI</t>
  </si>
  <si>
    <t>ANTICHITA'</t>
  </si>
  <si>
    <t>POR/ISU</t>
  </si>
  <si>
    <t>BAP</t>
  </si>
  <si>
    <t>PSAE</t>
  </si>
  <si>
    <t>DIREZIONE REGIONALE</t>
  </si>
  <si>
    <t>biblioteche</t>
  </si>
  <si>
    <t>MISTA</t>
  </si>
  <si>
    <t>SOPPRESSE</t>
  </si>
  <si>
    <t>RIO</t>
  </si>
  <si>
    <t xml:space="preserve">BOLZANO                                                     </t>
  </si>
  <si>
    <t xml:space="preserve">TRENTO                                                      </t>
  </si>
  <si>
    <t>BIBL.STAT.ORAT.GIROLAMINI</t>
  </si>
  <si>
    <t>BENI  CULTURALI  -  CONTABILITA' SPECIALI AL  2014/08  PER  CONTO</t>
  </si>
  <si>
    <t>SOPR BENI ARCHEOLOGICI NAPOLI</t>
  </si>
  <si>
    <t>Dati al: 31/08/2014</t>
  </si>
  <si>
    <t>Dati al 31/08/2014</t>
  </si>
  <si>
    <t>BENI  CULTURALI  -  RENDICONTAZIONI  RELATIVE  A  CONTI   DI  TESORERIA  UNICA</t>
  </si>
  <si>
    <t>Anno /  Mese di riferimento</t>
  </si>
  <si>
    <t xml:space="preserve">Codice Sezione
</t>
  </si>
  <si>
    <t>Sezione</t>
  </si>
  <si>
    <t>Conto di Tesoreria</t>
  </si>
  <si>
    <t>Importo entrate fruttifere</t>
  </si>
  <si>
    <t>Importo entrate infruttifere</t>
  </si>
  <si>
    <t>Importo uscite fruttifere</t>
  </si>
  <si>
    <t>Importo uscite infruttifere</t>
  </si>
  <si>
    <t>Saldo fruttifero</t>
  </si>
  <si>
    <t>Saldo infruttifero</t>
  </si>
  <si>
    <t>Saldo (fruttifero + infruttifero)</t>
  </si>
  <si>
    <t>Saldo fruttifero anno precedente</t>
  </si>
  <si>
    <t>Saldo infruttifero anno precedente</t>
  </si>
  <si>
    <t>Saldo anno precedente (fruttifero +  infruttifero)</t>
  </si>
  <si>
    <t>0100709 - SOPRINT.SPEC.POLO MUS.VEN.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</si>
  <si>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</si>
  <si>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</si>
  <si>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</si>
  <si>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</si>
  <si>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SOPRINTENDENZA ARCHEOLOG.ROMA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</si>
  <si>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</si>
  <si>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</si>
  <si>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</si>
  <si>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</si>
  <si>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</si>
  <si>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</si>
  <si>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</si>
  <si>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</si>
  <si>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</si>
  <si>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</si>
  <si>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</si>
  <si>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</si>
  <si>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2014/08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</si>
</sst>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%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3" fillId="33" borderId="10" xfId="0" applyNumberFormat="1" applyFont="1" applyFill="1" applyBorder="1" applyAlignment="1">
      <alignment/>
    </xf>
    <xf numFmtId="0" fontId="24" fillId="34" borderId="0" xfId="0" applyFont="1" applyFill="1" applyAlignment="1">
      <alignment vertic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34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49" fontId="2" fillId="34" borderId="11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center"/>
    </xf>
    <xf numFmtId="171" fontId="2" fillId="34" borderId="11" xfId="43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right"/>
    </xf>
    <xf numFmtId="171" fontId="2" fillId="34" borderId="11" xfId="43" applyFont="1" applyFill="1" applyBorder="1" applyAlignment="1">
      <alignment horizontal="right" wrapText="1"/>
    </xf>
    <xf numFmtId="172" fontId="2" fillId="34" borderId="11" xfId="0" applyNumberFormat="1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left" wrapText="1"/>
    </xf>
    <xf numFmtId="171" fontId="25" fillId="0" borderId="0" xfId="0" applyNumberFormat="1" applyFont="1" applyAlignment="1">
      <alignment/>
    </xf>
    <xf numFmtId="171" fontId="25" fillId="36" borderId="11" xfId="0" applyNumberFormat="1" applyFont="1" applyFill="1" applyBorder="1" applyAlignment="1">
      <alignment/>
    </xf>
    <xf numFmtId="10" fontId="25" fillId="36" borderId="11" xfId="51" applyNumberFormat="1" applyFont="1" applyFill="1" applyBorder="1" applyAlignment="1">
      <alignment/>
    </xf>
    <xf numFmtId="0" fontId="3" fillId="36" borderId="0" xfId="48" applyNumberFormat="1" applyFont="1" applyFill="1">
      <alignment/>
      <protection/>
    </xf>
    <xf numFmtId="0" fontId="4" fillId="36" borderId="0" xfId="48" applyNumberFormat="1" applyFont="1" applyFill="1">
      <alignment/>
      <protection/>
    </xf>
    <xf numFmtId="0" fontId="4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44" fillId="37" borderId="11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 vertical="center" wrapText="1"/>
      <protection/>
    </xf>
    <xf numFmtId="49" fontId="25" fillId="0" borderId="11" xfId="48" applyNumberFormat="1" applyFont="1" applyBorder="1" applyAlignment="1">
      <alignment horizontal="center"/>
      <protection/>
    </xf>
    <xf numFmtId="49" fontId="25" fillId="0" borderId="11" xfId="48" applyNumberFormat="1" applyFont="1" applyBorder="1">
      <alignment/>
      <protection/>
    </xf>
    <xf numFmtId="43" fontId="25" fillId="0" borderId="11" xfId="45" applyFont="1" applyBorder="1" applyAlignment="1">
      <alignment/>
    </xf>
    <xf numFmtId="43" fontId="25" fillId="38" borderId="11" xfId="45" applyFont="1" applyFill="1" applyBorder="1" applyAlignment="1">
      <alignment/>
    </xf>
    <xf numFmtId="43" fontId="25" fillId="36" borderId="11" xfId="45" applyFont="1" applyFill="1" applyBorder="1" applyAlignment="1">
      <alignment/>
    </xf>
    <xf numFmtId="43" fontId="25" fillId="10" borderId="11" xfId="45" applyFont="1" applyFill="1" applyBorder="1" applyAlignment="1">
      <alignment/>
    </xf>
    <xf numFmtId="49" fontId="23" fillId="35" borderId="11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44" fillId="37" borderId="11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zoomScalePageLayoutView="0" workbookViewId="0" topLeftCell="A18">
      <selection activeCell="F18" sqref="F18"/>
    </sheetView>
  </sheetViews>
  <sheetFormatPr defaultColWidth="9.140625" defaultRowHeight="12.75"/>
  <cols>
    <col min="1" max="1" width="21.421875" style="4" customWidth="1"/>
    <col min="2" max="2" width="14.7109375" style="4" bestFit="1" customWidth="1"/>
    <col min="3" max="3" width="7.57421875" style="4" bestFit="1" customWidth="1"/>
    <col min="4" max="4" width="14.57421875" style="4" bestFit="1" customWidth="1"/>
    <col min="5" max="5" width="7.28125" style="4" bestFit="1" customWidth="1"/>
    <col min="6" max="6" width="28.140625" style="4" bestFit="1" customWidth="1"/>
    <col min="7" max="7" width="12.8515625" style="4" bestFit="1" customWidth="1"/>
    <col min="8" max="8" width="12.00390625" style="4" bestFit="1" customWidth="1"/>
    <col min="9" max="10" width="12.7109375" style="4" customWidth="1"/>
    <col min="11" max="11" width="7.140625" style="4" bestFit="1" customWidth="1"/>
    <col min="12" max="12" width="13.28125" style="4" customWidth="1"/>
    <col min="13" max="13" width="11.140625" style="4" bestFit="1" customWidth="1"/>
    <col min="14" max="14" width="6.28125" style="4" bestFit="1" customWidth="1"/>
    <col min="15" max="15" width="13.421875" style="4" customWidth="1"/>
    <col min="16" max="16" width="7.140625" style="4" bestFit="1" customWidth="1"/>
    <col min="17" max="17" width="17.421875" style="6" bestFit="1" customWidth="1"/>
    <col min="18" max="16384" width="9.140625" style="4" customWidth="1"/>
  </cols>
  <sheetData>
    <row r="1" spans="1:17" s="2" customFormat="1" ht="12">
      <c r="A1" s="1" t="s">
        <v>630</v>
      </c>
      <c r="Q1" s="5"/>
    </row>
    <row r="2" spans="1:17" s="2" customFormat="1" ht="12">
      <c r="A2" s="29" t="s">
        <v>628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 t="s">
        <v>614</v>
      </c>
    </row>
    <row r="3" spans="1:17" s="2" customFormat="1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10</v>
      </c>
      <c r="O3" s="3" t="s">
        <v>13</v>
      </c>
      <c r="P3" s="3" t="s">
        <v>10</v>
      </c>
      <c r="Q3" s="31"/>
    </row>
    <row r="4" spans="1:17" s="2" customFormat="1" ht="12">
      <c r="A4" s="7" t="s">
        <v>14</v>
      </c>
      <c r="B4" s="7" t="s">
        <v>15</v>
      </c>
      <c r="C4" s="8" t="s">
        <v>16</v>
      </c>
      <c r="D4" s="7" t="s">
        <v>17</v>
      </c>
      <c r="E4" s="8" t="s">
        <v>18</v>
      </c>
      <c r="F4" s="7" t="s">
        <v>19</v>
      </c>
      <c r="G4" s="9">
        <v>29368.24</v>
      </c>
      <c r="H4" s="9">
        <v>0</v>
      </c>
      <c r="I4" s="9">
        <v>29368.24</v>
      </c>
      <c r="J4" s="9">
        <v>28699.9</v>
      </c>
      <c r="K4" s="10">
        <v>97.72427629302948</v>
      </c>
      <c r="L4" s="9">
        <v>668.34</v>
      </c>
      <c r="M4" s="9">
        <v>0</v>
      </c>
      <c r="N4" s="10">
        <v>0</v>
      </c>
      <c r="O4" s="11">
        <v>668.34</v>
      </c>
      <c r="P4" s="12">
        <v>2.275723706970523</v>
      </c>
      <c r="Q4" s="13" t="s">
        <v>615</v>
      </c>
    </row>
    <row r="5" spans="1:17" s="2" customFormat="1" ht="12">
      <c r="A5" s="7" t="s">
        <v>14</v>
      </c>
      <c r="B5" s="7" t="s">
        <v>15</v>
      </c>
      <c r="C5" s="8" t="s">
        <v>16</v>
      </c>
      <c r="D5" s="7" t="s">
        <v>17</v>
      </c>
      <c r="E5" s="8" t="s">
        <v>20</v>
      </c>
      <c r="F5" s="7" t="s">
        <v>21</v>
      </c>
      <c r="G5" s="9">
        <v>98509.98</v>
      </c>
      <c r="H5" s="9">
        <v>25441.17</v>
      </c>
      <c r="I5" s="9">
        <v>123951.15</v>
      </c>
      <c r="J5" s="9">
        <v>43544.59</v>
      </c>
      <c r="K5" s="10">
        <v>35.130444533995856</v>
      </c>
      <c r="L5" s="9">
        <v>80406.56</v>
      </c>
      <c r="M5" s="9">
        <v>0</v>
      </c>
      <c r="N5" s="10">
        <v>0</v>
      </c>
      <c r="O5" s="11">
        <v>80406.56</v>
      </c>
      <c r="P5" s="12">
        <v>64.86955546600414</v>
      </c>
      <c r="Q5" s="13" t="s">
        <v>616</v>
      </c>
    </row>
    <row r="6" spans="1:17" s="2" customFormat="1" ht="12">
      <c r="A6" s="7" t="s">
        <v>14</v>
      </c>
      <c r="B6" s="7" t="s">
        <v>15</v>
      </c>
      <c r="C6" s="8" t="s">
        <v>16</v>
      </c>
      <c r="D6" s="7" t="s">
        <v>17</v>
      </c>
      <c r="E6" s="8" t="s">
        <v>22</v>
      </c>
      <c r="F6" s="7" t="s">
        <v>23</v>
      </c>
      <c r="G6" s="9">
        <v>134486.36000000002</v>
      </c>
      <c r="H6" s="9">
        <v>21490.53</v>
      </c>
      <c r="I6" s="9">
        <v>155976.89</v>
      </c>
      <c r="J6" s="9">
        <v>1447.66</v>
      </c>
      <c r="K6" s="10">
        <v>0.928124672828135</v>
      </c>
      <c r="L6" s="9">
        <v>154529.23</v>
      </c>
      <c r="M6" s="9">
        <v>0</v>
      </c>
      <c r="N6" s="10">
        <v>0</v>
      </c>
      <c r="O6" s="11">
        <v>154529.23</v>
      </c>
      <c r="P6" s="12">
        <v>99.07187532717187</v>
      </c>
      <c r="Q6" s="13" t="s">
        <v>617</v>
      </c>
    </row>
    <row r="7" spans="1:17" s="2" customFormat="1" ht="12">
      <c r="A7" s="7" t="s">
        <v>14</v>
      </c>
      <c r="B7" s="7" t="s">
        <v>24</v>
      </c>
      <c r="C7" s="8" t="s">
        <v>25</v>
      </c>
      <c r="D7" s="7" t="s">
        <v>26</v>
      </c>
      <c r="E7" s="8" t="s">
        <v>18</v>
      </c>
      <c r="F7" s="7" t="s">
        <v>19</v>
      </c>
      <c r="G7" s="9">
        <v>77989.51</v>
      </c>
      <c r="H7" s="9">
        <v>0</v>
      </c>
      <c r="I7" s="9">
        <v>77989.51</v>
      </c>
      <c r="J7" s="9">
        <v>70983.65000000001</v>
      </c>
      <c r="K7" s="10">
        <v>91.01692009604884</v>
      </c>
      <c r="L7" s="9">
        <v>7005.86</v>
      </c>
      <c r="M7" s="9">
        <v>4978.7300000000005</v>
      </c>
      <c r="N7" s="10">
        <v>6.383845724893003</v>
      </c>
      <c r="O7" s="11">
        <v>2027.13</v>
      </c>
      <c r="P7" s="12">
        <v>2.599234179058184</v>
      </c>
      <c r="Q7" s="13" t="s">
        <v>615</v>
      </c>
    </row>
    <row r="8" spans="1:17" s="2" customFormat="1" ht="12">
      <c r="A8" s="7" t="s">
        <v>14</v>
      </c>
      <c r="B8" s="7" t="s">
        <v>24</v>
      </c>
      <c r="C8" s="8" t="s">
        <v>25</v>
      </c>
      <c r="D8" s="7" t="s">
        <v>26</v>
      </c>
      <c r="E8" s="8" t="s">
        <v>27</v>
      </c>
      <c r="F8" s="7" t="s">
        <v>28</v>
      </c>
      <c r="G8" s="9">
        <v>919329.82</v>
      </c>
      <c r="H8" s="9">
        <v>0</v>
      </c>
      <c r="I8" s="9">
        <v>919329.82</v>
      </c>
      <c r="J8" s="9">
        <v>669888.58</v>
      </c>
      <c r="K8" s="10">
        <v>72.86705656953453</v>
      </c>
      <c r="L8" s="9">
        <v>249441.24</v>
      </c>
      <c r="M8" s="9">
        <v>0</v>
      </c>
      <c r="N8" s="10">
        <v>0</v>
      </c>
      <c r="O8" s="11">
        <v>249441.24</v>
      </c>
      <c r="P8" s="12">
        <v>27.13294343046546</v>
      </c>
      <c r="Q8" s="13" t="s">
        <v>618</v>
      </c>
    </row>
    <row r="9" spans="1:17" s="2" customFormat="1" ht="12">
      <c r="A9" s="7" t="s">
        <v>14</v>
      </c>
      <c r="B9" s="7" t="s">
        <v>24</v>
      </c>
      <c r="C9" s="8" t="s">
        <v>25</v>
      </c>
      <c r="D9" s="7" t="s">
        <v>26</v>
      </c>
      <c r="E9" s="8" t="s">
        <v>29</v>
      </c>
      <c r="F9" s="7" t="s">
        <v>30</v>
      </c>
      <c r="G9" s="9">
        <v>212931.18</v>
      </c>
      <c r="H9" s="9">
        <v>4589.97</v>
      </c>
      <c r="I9" s="9">
        <v>217521.15</v>
      </c>
      <c r="J9" s="9">
        <v>64006.39</v>
      </c>
      <c r="K9" s="10">
        <v>29.42536392438161</v>
      </c>
      <c r="L9" s="9">
        <v>153514.76</v>
      </c>
      <c r="M9" s="9">
        <v>0</v>
      </c>
      <c r="N9" s="10">
        <v>0</v>
      </c>
      <c r="O9" s="11">
        <v>153514.76</v>
      </c>
      <c r="P9" s="12">
        <v>70.5746360756184</v>
      </c>
      <c r="Q9" s="13" t="s">
        <v>619</v>
      </c>
    </row>
    <row r="10" spans="1:17" s="2" customFormat="1" ht="12">
      <c r="A10" s="7" t="s">
        <v>14</v>
      </c>
      <c r="B10" s="7" t="s">
        <v>24</v>
      </c>
      <c r="C10" s="8" t="s">
        <v>25</v>
      </c>
      <c r="D10" s="7" t="s">
        <v>26</v>
      </c>
      <c r="E10" s="8" t="s">
        <v>31</v>
      </c>
      <c r="F10" s="7" t="s">
        <v>32</v>
      </c>
      <c r="G10" s="9">
        <v>62339326.18</v>
      </c>
      <c r="H10" s="9">
        <v>16788064.38</v>
      </c>
      <c r="I10" s="9">
        <v>79127390.56</v>
      </c>
      <c r="J10" s="9">
        <v>6669667.78</v>
      </c>
      <c r="K10" s="10">
        <v>8.429025313229033</v>
      </c>
      <c r="L10" s="9">
        <v>72457722.78</v>
      </c>
      <c r="M10" s="9">
        <v>303.95</v>
      </c>
      <c r="N10" s="10">
        <v>0.00038412741510731804</v>
      </c>
      <c r="O10" s="11">
        <v>72457418.83</v>
      </c>
      <c r="P10" s="12">
        <v>91.57059055935586</v>
      </c>
      <c r="Q10" s="13" t="s">
        <v>620</v>
      </c>
    </row>
    <row r="11" spans="1:17" s="2" customFormat="1" ht="12">
      <c r="A11" s="7" t="s">
        <v>14</v>
      </c>
      <c r="B11" s="7" t="s">
        <v>24</v>
      </c>
      <c r="C11" s="8" t="s">
        <v>25</v>
      </c>
      <c r="D11" s="7" t="s">
        <v>26</v>
      </c>
      <c r="E11" s="8" t="s">
        <v>33</v>
      </c>
      <c r="F11" s="7" t="s">
        <v>34</v>
      </c>
      <c r="G11" s="9">
        <v>74135.67</v>
      </c>
      <c r="H11" s="9">
        <v>320149.04</v>
      </c>
      <c r="I11" s="9">
        <v>394284.71</v>
      </c>
      <c r="J11" s="9">
        <v>0</v>
      </c>
      <c r="K11" s="10">
        <v>0</v>
      </c>
      <c r="L11" s="9">
        <v>394284.71</v>
      </c>
      <c r="M11" s="9">
        <v>0</v>
      </c>
      <c r="N11" s="10">
        <v>0</v>
      </c>
      <c r="O11" s="11">
        <v>394284.71</v>
      </c>
      <c r="P11" s="12">
        <v>100.00000000000003</v>
      </c>
      <c r="Q11" s="13" t="s">
        <v>617</v>
      </c>
    </row>
    <row r="12" spans="1:17" s="2" customFormat="1" ht="12">
      <c r="A12" s="7" t="s">
        <v>14</v>
      </c>
      <c r="B12" s="7" t="s">
        <v>24</v>
      </c>
      <c r="C12" s="8" t="s">
        <v>25</v>
      </c>
      <c r="D12" s="7" t="s">
        <v>26</v>
      </c>
      <c r="E12" s="8" t="s">
        <v>35</v>
      </c>
      <c r="F12" s="7" t="s">
        <v>36</v>
      </c>
      <c r="G12" s="9">
        <v>88533.75</v>
      </c>
      <c r="H12" s="9">
        <v>0</v>
      </c>
      <c r="I12" s="9">
        <v>88533.75</v>
      </c>
      <c r="J12" s="9">
        <v>0</v>
      </c>
      <c r="K12" s="10">
        <v>0</v>
      </c>
      <c r="L12" s="9">
        <v>88533.75</v>
      </c>
      <c r="M12" s="9">
        <v>0</v>
      </c>
      <c r="N12" s="10">
        <v>0</v>
      </c>
      <c r="O12" s="11">
        <v>88533.75</v>
      </c>
      <c r="P12" s="12">
        <v>100</v>
      </c>
      <c r="Q12" s="13" t="s">
        <v>617</v>
      </c>
    </row>
    <row r="13" spans="1:17" s="2" customFormat="1" ht="12">
      <c r="A13" s="7" t="s">
        <v>14</v>
      </c>
      <c r="B13" s="7" t="s">
        <v>37</v>
      </c>
      <c r="C13" s="8" t="s">
        <v>38</v>
      </c>
      <c r="D13" s="7" t="s">
        <v>39</v>
      </c>
      <c r="E13" s="8" t="s">
        <v>18</v>
      </c>
      <c r="F13" s="7" t="s">
        <v>19</v>
      </c>
      <c r="G13" s="9">
        <v>83734.31</v>
      </c>
      <c r="H13" s="9">
        <v>748</v>
      </c>
      <c r="I13" s="9">
        <v>84482.31</v>
      </c>
      <c r="J13" s="9">
        <v>9272.86</v>
      </c>
      <c r="K13" s="10">
        <v>10.976096652660186</v>
      </c>
      <c r="L13" s="9">
        <v>75209.45</v>
      </c>
      <c r="M13" s="9">
        <v>0</v>
      </c>
      <c r="N13" s="10">
        <v>0</v>
      </c>
      <c r="O13" s="11">
        <v>75209.45</v>
      </c>
      <c r="P13" s="12">
        <v>89.02390334733981</v>
      </c>
      <c r="Q13" s="13" t="s">
        <v>615</v>
      </c>
    </row>
    <row r="14" spans="1:17" s="2" customFormat="1" ht="12">
      <c r="A14" s="7" t="s">
        <v>14</v>
      </c>
      <c r="B14" s="7" t="s">
        <v>37</v>
      </c>
      <c r="C14" s="8" t="s">
        <v>38</v>
      </c>
      <c r="D14" s="7" t="s">
        <v>39</v>
      </c>
      <c r="E14" s="8" t="s">
        <v>40</v>
      </c>
      <c r="F14" s="7" t="s">
        <v>41</v>
      </c>
      <c r="G14" s="9">
        <v>112483.48</v>
      </c>
      <c r="H14" s="9">
        <v>0</v>
      </c>
      <c r="I14" s="9">
        <v>112483.48</v>
      </c>
      <c r="J14" s="9">
        <v>50833.13</v>
      </c>
      <c r="K14" s="10">
        <v>45.1916405857998</v>
      </c>
      <c r="L14" s="9">
        <v>61650.35</v>
      </c>
      <c r="M14" s="9">
        <v>0</v>
      </c>
      <c r="N14" s="10">
        <v>0</v>
      </c>
      <c r="O14" s="11">
        <v>61650.35</v>
      </c>
      <c r="P14" s="12">
        <v>54.808359414200204</v>
      </c>
      <c r="Q14" s="13" t="s">
        <v>615</v>
      </c>
    </row>
    <row r="15" spans="1:17" s="2" customFormat="1" ht="12">
      <c r="A15" s="7" t="s">
        <v>14</v>
      </c>
      <c r="B15" s="7" t="s">
        <v>42</v>
      </c>
      <c r="C15" s="8" t="s">
        <v>43</v>
      </c>
      <c r="D15" s="7" t="s">
        <v>44</v>
      </c>
      <c r="E15" s="8" t="s">
        <v>18</v>
      </c>
      <c r="F15" s="7" t="s">
        <v>19</v>
      </c>
      <c r="G15" s="9">
        <v>72825.06</v>
      </c>
      <c r="H15" s="9">
        <v>329.4</v>
      </c>
      <c r="I15" s="9">
        <v>73154.45999999999</v>
      </c>
      <c r="J15" s="9">
        <v>71185.78</v>
      </c>
      <c r="K15" s="10">
        <v>97.30887221366955</v>
      </c>
      <c r="L15" s="9">
        <v>1968.68</v>
      </c>
      <c r="M15" s="9">
        <v>0</v>
      </c>
      <c r="N15" s="10">
        <v>0</v>
      </c>
      <c r="O15" s="11">
        <v>1968.68</v>
      </c>
      <c r="P15" s="12">
        <v>2.691127786330458</v>
      </c>
      <c r="Q15" s="13" t="s">
        <v>615</v>
      </c>
    </row>
    <row r="16" spans="1:17" s="2" customFormat="1" ht="12">
      <c r="A16" s="7" t="s">
        <v>45</v>
      </c>
      <c r="B16" s="7" t="s">
        <v>46</v>
      </c>
      <c r="C16" s="8" t="s">
        <v>47</v>
      </c>
      <c r="D16" s="7" t="s">
        <v>48</v>
      </c>
      <c r="E16" s="8" t="s">
        <v>18</v>
      </c>
      <c r="F16" s="7" t="s">
        <v>19</v>
      </c>
      <c r="G16" s="9">
        <v>75406.14</v>
      </c>
      <c r="H16" s="9">
        <v>280.6</v>
      </c>
      <c r="I16" s="9">
        <v>75686.74</v>
      </c>
      <c r="J16" s="9">
        <v>48702.68</v>
      </c>
      <c r="K16" s="10">
        <v>64.34770476308003</v>
      </c>
      <c r="L16" s="9">
        <v>26984.06</v>
      </c>
      <c r="M16" s="9">
        <v>0</v>
      </c>
      <c r="N16" s="10">
        <v>0</v>
      </c>
      <c r="O16" s="11">
        <v>26984.06</v>
      </c>
      <c r="P16" s="12">
        <v>35.65229523691997</v>
      </c>
      <c r="Q16" s="13" t="s">
        <v>615</v>
      </c>
    </row>
    <row r="17" spans="1:17" s="2" customFormat="1" ht="12">
      <c r="A17" s="7" t="s">
        <v>45</v>
      </c>
      <c r="B17" s="7" t="s">
        <v>46</v>
      </c>
      <c r="C17" s="8" t="s">
        <v>47</v>
      </c>
      <c r="D17" s="7" t="s">
        <v>48</v>
      </c>
      <c r="E17" s="8" t="s">
        <v>49</v>
      </c>
      <c r="F17" s="7" t="s">
        <v>50</v>
      </c>
      <c r="G17" s="9">
        <v>247237.65</v>
      </c>
      <c r="H17" s="9">
        <v>16828.04</v>
      </c>
      <c r="I17" s="9">
        <v>264065.69</v>
      </c>
      <c r="J17" s="9">
        <v>153736.72</v>
      </c>
      <c r="K17" s="10">
        <v>58.21911964405524</v>
      </c>
      <c r="L17" s="9">
        <v>110328.97</v>
      </c>
      <c r="M17" s="9">
        <v>0</v>
      </c>
      <c r="N17" s="10">
        <v>0</v>
      </c>
      <c r="O17" s="11">
        <v>110328.97</v>
      </c>
      <c r="P17" s="12">
        <v>41.78088035594477</v>
      </c>
      <c r="Q17" s="13" t="s">
        <v>619</v>
      </c>
    </row>
    <row r="18" spans="1:17" s="2" customFormat="1" ht="12">
      <c r="A18" s="7" t="s">
        <v>45</v>
      </c>
      <c r="B18" s="7" t="s">
        <v>46</v>
      </c>
      <c r="C18" s="8" t="s">
        <v>47</v>
      </c>
      <c r="D18" s="7" t="s">
        <v>48</v>
      </c>
      <c r="E18" s="8" t="s">
        <v>51</v>
      </c>
      <c r="F18" s="7" t="s">
        <v>52</v>
      </c>
      <c r="G18" s="9">
        <v>157.01</v>
      </c>
      <c r="H18" s="9">
        <v>116898</v>
      </c>
      <c r="I18" s="9">
        <v>117055.01</v>
      </c>
      <c r="J18" s="9">
        <v>80417.31</v>
      </c>
      <c r="K18" s="10">
        <v>68.70044263803831</v>
      </c>
      <c r="L18" s="9">
        <v>36637.700000000004</v>
      </c>
      <c r="M18" s="9">
        <v>0</v>
      </c>
      <c r="N18" s="10">
        <v>0</v>
      </c>
      <c r="O18" s="11">
        <v>36637.700000000004</v>
      </c>
      <c r="P18" s="12">
        <v>31.2995573619617</v>
      </c>
      <c r="Q18" s="13" t="s">
        <v>617</v>
      </c>
    </row>
    <row r="19" spans="1:17" s="2" customFormat="1" ht="12">
      <c r="A19" s="7" t="s">
        <v>45</v>
      </c>
      <c r="B19" s="7" t="s">
        <v>53</v>
      </c>
      <c r="C19" s="8" t="s">
        <v>54</v>
      </c>
      <c r="D19" s="7" t="s">
        <v>55</v>
      </c>
      <c r="E19" s="8" t="s">
        <v>18</v>
      </c>
      <c r="F19" s="7" t="s">
        <v>19</v>
      </c>
      <c r="G19" s="9">
        <v>3636886.22</v>
      </c>
      <c r="H19" s="9">
        <v>2012.77</v>
      </c>
      <c r="I19" s="9">
        <v>3638898.99</v>
      </c>
      <c r="J19" s="9">
        <v>23484.26</v>
      </c>
      <c r="K19" s="10">
        <v>0.6453671856387528</v>
      </c>
      <c r="L19" s="9">
        <v>3615414.73</v>
      </c>
      <c r="M19" s="9">
        <v>0</v>
      </c>
      <c r="N19" s="10">
        <v>0</v>
      </c>
      <c r="O19" s="11">
        <v>3615414.73</v>
      </c>
      <c r="P19" s="12">
        <v>99.35463281436125</v>
      </c>
      <c r="Q19" s="13" t="s">
        <v>615</v>
      </c>
    </row>
    <row r="20" spans="1:17" s="2" customFormat="1" ht="12">
      <c r="A20" s="7" t="s">
        <v>45</v>
      </c>
      <c r="B20" s="7" t="s">
        <v>53</v>
      </c>
      <c r="C20" s="8" t="s">
        <v>54</v>
      </c>
      <c r="D20" s="7" t="s">
        <v>55</v>
      </c>
      <c r="E20" s="8" t="s">
        <v>40</v>
      </c>
      <c r="F20" s="7" t="s">
        <v>41</v>
      </c>
      <c r="G20" s="9">
        <v>35421.950000000004</v>
      </c>
      <c r="H20" s="9">
        <v>0</v>
      </c>
      <c r="I20" s="9">
        <v>35421.950000000004</v>
      </c>
      <c r="J20" s="9">
        <v>18949.59</v>
      </c>
      <c r="K20" s="10">
        <v>53.49674425038711</v>
      </c>
      <c r="L20" s="9">
        <v>16472.36</v>
      </c>
      <c r="M20" s="9">
        <v>0</v>
      </c>
      <c r="N20" s="10">
        <v>0</v>
      </c>
      <c r="O20" s="11">
        <v>16472.36</v>
      </c>
      <c r="P20" s="12">
        <v>46.503255749612876</v>
      </c>
      <c r="Q20" s="13" t="s">
        <v>615</v>
      </c>
    </row>
    <row r="21" spans="1:17" s="2" customFormat="1" ht="12">
      <c r="A21" s="7" t="s">
        <v>45</v>
      </c>
      <c r="B21" s="7" t="s">
        <v>53</v>
      </c>
      <c r="C21" s="8" t="s">
        <v>54</v>
      </c>
      <c r="D21" s="7" t="s">
        <v>55</v>
      </c>
      <c r="E21" s="8" t="s">
        <v>20</v>
      </c>
      <c r="F21" s="7" t="s">
        <v>21</v>
      </c>
      <c r="G21" s="9">
        <v>1072313.51</v>
      </c>
      <c r="H21" s="9">
        <v>53216.54</v>
      </c>
      <c r="I21" s="9">
        <v>1125530.05</v>
      </c>
      <c r="J21" s="9">
        <v>898560.55</v>
      </c>
      <c r="K21" s="10">
        <v>79.8344344515724</v>
      </c>
      <c r="L21" s="9">
        <v>226969.5</v>
      </c>
      <c r="M21" s="9">
        <v>680.04</v>
      </c>
      <c r="N21" s="10">
        <v>0.060419533001362324</v>
      </c>
      <c r="O21" s="11">
        <v>226289.46</v>
      </c>
      <c r="P21" s="12">
        <v>20.105146015426243</v>
      </c>
      <c r="Q21" s="13" t="s">
        <v>616</v>
      </c>
    </row>
    <row r="22" spans="1:17" s="2" customFormat="1" ht="12">
      <c r="A22" s="7" t="s">
        <v>45</v>
      </c>
      <c r="B22" s="7" t="s">
        <v>53</v>
      </c>
      <c r="C22" s="8" t="s">
        <v>54</v>
      </c>
      <c r="D22" s="7" t="s">
        <v>55</v>
      </c>
      <c r="E22" s="8" t="s">
        <v>56</v>
      </c>
      <c r="F22" s="7" t="s">
        <v>57</v>
      </c>
      <c r="G22" s="9">
        <v>5222014.17</v>
      </c>
      <c r="H22" s="9">
        <v>1121989.36</v>
      </c>
      <c r="I22" s="9">
        <v>6344003.53</v>
      </c>
      <c r="J22" s="9">
        <v>678141.69</v>
      </c>
      <c r="K22" s="10">
        <v>10.689491057077014</v>
      </c>
      <c r="L22" s="9">
        <v>5665861.84</v>
      </c>
      <c r="M22" s="9">
        <v>0</v>
      </c>
      <c r="N22" s="10">
        <v>0</v>
      </c>
      <c r="O22" s="11">
        <v>5665861.84</v>
      </c>
      <c r="P22" s="12">
        <v>89.31050894292298</v>
      </c>
      <c r="Q22" s="13" t="s">
        <v>618</v>
      </c>
    </row>
    <row r="23" spans="1:17" s="2" customFormat="1" ht="12">
      <c r="A23" s="7" t="s">
        <v>45</v>
      </c>
      <c r="B23" s="7" t="s">
        <v>53</v>
      </c>
      <c r="C23" s="8" t="s">
        <v>54</v>
      </c>
      <c r="D23" s="7" t="s">
        <v>55</v>
      </c>
      <c r="E23" s="8" t="s">
        <v>58</v>
      </c>
      <c r="F23" s="7" t="s">
        <v>59</v>
      </c>
      <c r="G23" s="9">
        <v>194581.47</v>
      </c>
      <c r="H23" s="9">
        <v>6192.09</v>
      </c>
      <c r="I23" s="9">
        <v>200773.56</v>
      </c>
      <c r="J23" s="9">
        <v>175972.72</v>
      </c>
      <c r="K23" s="10">
        <v>87.64735755046631</v>
      </c>
      <c r="L23" s="9">
        <v>24800.84</v>
      </c>
      <c r="M23" s="9">
        <v>0</v>
      </c>
      <c r="N23" s="10">
        <v>0</v>
      </c>
      <c r="O23" s="11">
        <v>24800.84</v>
      </c>
      <c r="P23" s="12">
        <v>12.352642449533693</v>
      </c>
      <c r="Q23" s="13" t="s">
        <v>621</v>
      </c>
    </row>
    <row r="24" spans="1:17" s="2" customFormat="1" ht="12">
      <c r="A24" s="7" t="s">
        <v>45</v>
      </c>
      <c r="B24" s="7" t="s">
        <v>53</v>
      </c>
      <c r="C24" s="8" t="s">
        <v>54</v>
      </c>
      <c r="D24" s="7" t="s">
        <v>55</v>
      </c>
      <c r="E24" s="8" t="s">
        <v>60</v>
      </c>
      <c r="F24" s="7" t="s">
        <v>61</v>
      </c>
      <c r="G24" s="9">
        <v>3977292.5</v>
      </c>
      <c r="H24" s="9">
        <v>277065.23</v>
      </c>
      <c r="I24" s="9">
        <v>4254357.73</v>
      </c>
      <c r="J24" s="9">
        <v>834820.01</v>
      </c>
      <c r="K24" s="10">
        <v>19.62270366013626</v>
      </c>
      <c r="L24" s="9">
        <v>3419537.72</v>
      </c>
      <c r="M24" s="9">
        <v>10079.89</v>
      </c>
      <c r="N24" s="10">
        <v>0.236930945625957</v>
      </c>
      <c r="O24" s="11">
        <v>3409457.83</v>
      </c>
      <c r="P24" s="12">
        <v>80.14036539423778</v>
      </c>
      <c r="Q24" s="13" t="s">
        <v>620</v>
      </c>
    </row>
    <row r="25" spans="1:17" s="2" customFormat="1" ht="12">
      <c r="A25" s="7" t="s">
        <v>45</v>
      </c>
      <c r="B25" s="7" t="s">
        <v>53</v>
      </c>
      <c r="C25" s="8" t="s">
        <v>54</v>
      </c>
      <c r="D25" s="7" t="s">
        <v>55</v>
      </c>
      <c r="E25" s="8" t="s">
        <v>62</v>
      </c>
      <c r="F25" s="7" t="s">
        <v>63</v>
      </c>
      <c r="G25" s="9">
        <v>165723.64</v>
      </c>
      <c r="H25" s="9">
        <v>1135234.45</v>
      </c>
      <c r="I25" s="9">
        <v>1300958.0899999999</v>
      </c>
      <c r="J25" s="9">
        <v>983115.91</v>
      </c>
      <c r="K25" s="10">
        <v>75.56860728695727</v>
      </c>
      <c r="L25" s="9">
        <v>317842.18</v>
      </c>
      <c r="M25" s="9">
        <v>0</v>
      </c>
      <c r="N25" s="10">
        <v>0</v>
      </c>
      <c r="O25" s="11">
        <v>317842.18</v>
      </c>
      <c r="P25" s="12">
        <v>24.43139271304274</v>
      </c>
      <c r="Q25" s="13" t="s">
        <v>617</v>
      </c>
    </row>
    <row r="26" spans="1:17" s="2" customFormat="1" ht="12">
      <c r="A26" s="7" t="s">
        <v>45</v>
      </c>
      <c r="B26" s="7" t="s">
        <v>53</v>
      </c>
      <c r="C26" s="8" t="s">
        <v>54</v>
      </c>
      <c r="D26" s="7" t="s">
        <v>55</v>
      </c>
      <c r="E26" s="8" t="s">
        <v>64</v>
      </c>
      <c r="F26" s="7" t="s">
        <v>65</v>
      </c>
      <c r="G26" s="9">
        <v>34.550000000000004</v>
      </c>
      <c r="H26" s="9">
        <v>77206.1</v>
      </c>
      <c r="I26" s="9">
        <v>77240.65000000001</v>
      </c>
      <c r="J26" s="9">
        <v>68957.75</v>
      </c>
      <c r="K26" s="10">
        <v>89.27650142768087</v>
      </c>
      <c r="L26" s="9">
        <v>8282.9</v>
      </c>
      <c r="M26" s="9">
        <v>0</v>
      </c>
      <c r="N26" s="10">
        <v>0</v>
      </c>
      <c r="O26" s="11">
        <v>8282.9</v>
      </c>
      <c r="P26" s="12">
        <v>10.723498572319109</v>
      </c>
      <c r="Q26" s="13" t="s">
        <v>617</v>
      </c>
    </row>
    <row r="27" spans="1:17" s="2" customFormat="1" ht="12">
      <c r="A27" s="7" t="s">
        <v>45</v>
      </c>
      <c r="B27" s="7" t="s">
        <v>53</v>
      </c>
      <c r="C27" s="8" t="s">
        <v>54</v>
      </c>
      <c r="D27" s="7" t="s">
        <v>55</v>
      </c>
      <c r="E27" s="8" t="s">
        <v>66</v>
      </c>
      <c r="F27" s="7" t="s">
        <v>67</v>
      </c>
      <c r="G27" s="9">
        <v>76124.99</v>
      </c>
      <c r="H27" s="9">
        <v>700759.47</v>
      </c>
      <c r="I27" s="9">
        <v>776884.46</v>
      </c>
      <c r="J27" s="9">
        <v>752861.24</v>
      </c>
      <c r="K27" s="10">
        <v>96.90774867603865</v>
      </c>
      <c r="L27" s="9">
        <v>24023.22</v>
      </c>
      <c r="M27" s="9">
        <v>0</v>
      </c>
      <c r="N27" s="10">
        <v>0</v>
      </c>
      <c r="O27" s="11">
        <v>24023.22</v>
      </c>
      <c r="P27" s="12">
        <v>3.092251323961352</v>
      </c>
      <c r="Q27" s="13" t="s">
        <v>617</v>
      </c>
    </row>
    <row r="28" spans="1:17" s="2" customFormat="1" ht="12">
      <c r="A28" s="7" t="s">
        <v>68</v>
      </c>
      <c r="B28" s="7" t="s">
        <v>69</v>
      </c>
      <c r="C28" s="8" t="s">
        <v>70</v>
      </c>
      <c r="D28" s="7" t="s">
        <v>71</v>
      </c>
      <c r="E28" s="8" t="s">
        <v>18</v>
      </c>
      <c r="F28" s="7" t="s">
        <v>19</v>
      </c>
      <c r="G28" s="9">
        <v>56706.08</v>
      </c>
      <c r="H28" s="9">
        <v>0</v>
      </c>
      <c r="I28" s="9">
        <v>56706.08</v>
      </c>
      <c r="J28" s="9">
        <v>51283.14</v>
      </c>
      <c r="K28" s="10">
        <v>90.43675739885387</v>
      </c>
      <c r="L28" s="9">
        <v>5422.94</v>
      </c>
      <c r="M28" s="9">
        <v>0</v>
      </c>
      <c r="N28" s="10">
        <v>0</v>
      </c>
      <c r="O28" s="11">
        <v>5422.94</v>
      </c>
      <c r="P28" s="12">
        <v>9.563242601146122</v>
      </c>
      <c r="Q28" s="13" t="s">
        <v>615</v>
      </c>
    </row>
    <row r="29" spans="1:17" s="2" customFormat="1" ht="12">
      <c r="A29" s="7" t="s">
        <v>68</v>
      </c>
      <c r="B29" s="7" t="s">
        <v>69</v>
      </c>
      <c r="C29" s="8" t="s">
        <v>70</v>
      </c>
      <c r="D29" s="7" t="s">
        <v>71</v>
      </c>
      <c r="E29" s="8" t="s">
        <v>72</v>
      </c>
      <c r="F29" s="7" t="s">
        <v>73</v>
      </c>
      <c r="G29" s="9">
        <v>7087379.73</v>
      </c>
      <c r="H29" s="9">
        <v>1485470.89</v>
      </c>
      <c r="I29" s="9">
        <v>8572850.620000001</v>
      </c>
      <c r="J29" s="9">
        <v>1463595.29</v>
      </c>
      <c r="K29" s="10">
        <v>17.07244596780341</v>
      </c>
      <c r="L29" s="9">
        <v>7109255.33</v>
      </c>
      <c r="M29" s="9">
        <v>16799.87</v>
      </c>
      <c r="N29" s="10">
        <v>0.1959659714681929</v>
      </c>
      <c r="O29" s="11">
        <v>7092455.46</v>
      </c>
      <c r="P29" s="12">
        <v>82.73158806072838</v>
      </c>
      <c r="Q29" s="13" t="s">
        <v>620</v>
      </c>
    </row>
    <row r="30" spans="1:17" s="2" customFormat="1" ht="12">
      <c r="A30" s="7" t="s">
        <v>68</v>
      </c>
      <c r="B30" s="7" t="s">
        <v>69</v>
      </c>
      <c r="C30" s="8" t="s">
        <v>70</v>
      </c>
      <c r="D30" s="7" t="s">
        <v>71</v>
      </c>
      <c r="E30" s="8" t="s">
        <v>74</v>
      </c>
      <c r="F30" s="7" t="s">
        <v>75</v>
      </c>
      <c r="G30" s="9">
        <v>4163416.58</v>
      </c>
      <c r="H30" s="9">
        <v>3105401.92</v>
      </c>
      <c r="I30" s="9">
        <v>7268818.5</v>
      </c>
      <c r="J30" s="9">
        <v>587800.2000000001</v>
      </c>
      <c r="K30" s="10">
        <v>8.086598943143237</v>
      </c>
      <c r="L30" s="9">
        <v>6681018.3</v>
      </c>
      <c r="M30" s="9">
        <v>35520.94</v>
      </c>
      <c r="N30" s="10">
        <v>0.4886755667375654</v>
      </c>
      <c r="O30" s="11">
        <v>6645497.359999999</v>
      </c>
      <c r="P30" s="12">
        <v>91.42472549011919</v>
      </c>
      <c r="Q30" s="13" t="s">
        <v>617</v>
      </c>
    </row>
    <row r="31" spans="1:17" s="2" customFormat="1" ht="12">
      <c r="A31" s="7" t="s">
        <v>68</v>
      </c>
      <c r="B31" s="7" t="s">
        <v>76</v>
      </c>
      <c r="C31" s="8" t="s">
        <v>77</v>
      </c>
      <c r="D31" s="7" t="s">
        <v>78</v>
      </c>
      <c r="E31" s="8" t="s">
        <v>18</v>
      </c>
      <c r="F31" s="7" t="s">
        <v>19</v>
      </c>
      <c r="G31" s="9">
        <v>83585.72</v>
      </c>
      <c r="H31" s="9">
        <v>11152.47</v>
      </c>
      <c r="I31" s="9">
        <v>94738.19</v>
      </c>
      <c r="J31" s="9">
        <v>80718.49</v>
      </c>
      <c r="K31" s="10">
        <v>85.20163832557917</v>
      </c>
      <c r="L31" s="9">
        <v>14019.7</v>
      </c>
      <c r="M31" s="9">
        <v>0</v>
      </c>
      <c r="N31" s="10">
        <v>0</v>
      </c>
      <c r="O31" s="11">
        <v>14019.7</v>
      </c>
      <c r="P31" s="12">
        <v>14.798361674420843</v>
      </c>
      <c r="Q31" s="13" t="s">
        <v>615</v>
      </c>
    </row>
    <row r="32" spans="1:17" s="2" customFormat="1" ht="12">
      <c r="A32" s="7" t="s">
        <v>68</v>
      </c>
      <c r="B32" s="7" t="s">
        <v>76</v>
      </c>
      <c r="C32" s="8" t="s">
        <v>77</v>
      </c>
      <c r="D32" s="7" t="s">
        <v>78</v>
      </c>
      <c r="E32" s="8" t="s">
        <v>27</v>
      </c>
      <c r="F32" s="7" t="s">
        <v>28</v>
      </c>
      <c r="G32" s="9">
        <v>2563897.36</v>
      </c>
      <c r="H32" s="9">
        <v>0</v>
      </c>
      <c r="I32" s="9">
        <v>2563897.36</v>
      </c>
      <c r="J32" s="9">
        <v>612193.4400000001</v>
      </c>
      <c r="K32" s="10">
        <v>23.877455063177727</v>
      </c>
      <c r="L32" s="9">
        <v>1951703.92</v>
      </c>
      <c r="M32" s="9">
        <v>0</v>
      </c>
      <c r="N32" s="10">
        <v>0</v>
      </c>
      <c r="O32" s="11">
        <v>1951703.92</v>
      </c>
      <c r="P32" s="12">
        <v>76.12254493682228</v>
      </c>
      <c r="Q32" s="13" t="s">
        <v>618</v>
      </c>
    </row>
    <row r="33" spans="1:17" s="2" customFormat="1" ht="12">
      <c r="A33" s="7" t="s">
        <v>68</v>
      </c>
      <c r="B33" s="7" t="s">
        <v>76</v>
      </c>
      <c r="C33" s="8" t="s">
        <v>77</v>
      </c>
      <c r="D33" s="7" t="s">
        <v>78</v>
      </c>
      <c r="E33" s="8" t="s">
        <v>58</v>
      </c>
      <c r="F33" s="7" t="s">
        <v>59</v>
      </c>
      <c r="G33" s="9">
        <v>87400.71</v>
      </c>
      <c r="H33" s="9">
        <v>0</v>
      </c>
      <c r="I33" s="9">
        <v>87400.71</v>
      </c>
      <c r="J33" s="9">
        <v>87378.78</v>
      </c>
      <c r="K33" s="10">
        <v>99.97490867065038</v>
      </c>
      <c r="L33" s="9">
        <v>21.93</v>
      </c>
      <c r="M33" s="9">
        <v>0</v>
      </c>
      <c r="N33" s="10">
        <v>0</v>
      </c>
      <c r="O33" s="11">
        <v>21.93</v>
      </c>
      <c r="P33" s="12">
        <v>0.025091329349612834</v>
      </c>
      <c r="Q33" s="13" t="s">
        <v>621</v>
      </c>
    </row>
    <row r="34" spans="1:17" s="2" customFormat="1" ht="12">
      <c r="A34" s="7" t="s">
        <v>68</v>
      </c>
      <c r="B34" s="7" t="s">
        <v>76</v>
      </c>
      <c r="C34" s="8" t="s">
        <v>77</v>
      </c>
      <c r="D34" s="7" t="s">
        <v>78</v>
      </c>
      <c r="E34" s="8" t="s">
        <v>79</v>
      </c>
      <c r="F34" s="7" t="s">
        <v>80</v>
      </c>
      <c r="G34" s="9">
        <v>510506.31</v>
      </c>
      <c r="H34" s="9">
        <v>3892.17</v>
      </c>
      <c r="I34" s="9">
        <v>514398.48</v>
      </c>
      <c r="J34" s="9">
        <v>368462.69</v>
      </c>
      <c r="K34" s="10">
        <v>71.62981702434269</v>
      </c>
      <c r="L34" s="9">
        <v>145935.79</v>
      </c>
      <c r="M34" s="9">
        <v>0</v>
      </c>
      <c r="N34" s="10">
        <v>0</v>
      </c>
      <c r="O34" s="11">
        <v>145935.79</v>
      </c>
      <c r="P34" s="12">
        <v>28.370182975657315</v>
      </c>
      <c r="Q34" s="13" t="s">
        <v>619</v>
      </c>
    </row>
    <row r="35" spans="1:17" s="2" customFormat="1" ht="12">
      <c r="A35" s="7" t="s">
        <v>68</v>
      </c>
      <c r="B35" s="7" t="s">
        <v>76</v>
      </c>
      <c r="C35" s="8" t="s">
        <v>77</v>
      </c>
      <c r="D35" s="7" t="s">
        <v>78</v>
      </c>
      <c r="E35" s="8" t="s">
        <v>81</v>
      </c>
      <c r="F35" s="7" t="s">
        <v>82</v>
      </c>
      <c r="G35" s="9">
        <v>7726.37</v>
      </c>
      <c r="H35" s="9">
        <v>0</v>
      </c>
      <c r="I35" s="9">
        <v>7726.37</v>
      </c>
      <c r="J35" s="9">
        <v>4640</v>
      </c>
      <c r="K35" s="10">
        <v>60.05407455247419</v>
      </c>
      <c r="L35" s="9">
        <v>3086.37</v>
      </c>
      <c r="M35" s="9">
        <v>0</v>
      </c>
      <c r="N35" s="10">
        <v>0</v>
      </c>
      <c r="O35" s="11">
        <v>3086.37</v>
      </c>
      <c r="P35" s="12">
        <v>39.94592544752581</v>
      </c>
      <c r="Q35" s="13" t="s">
        <v>617</v>
      </c>
    </row>
    <row r="36" spans="1:17" s="2" customFormat="1" ht="12">
      <c r="A36" s="7" t="s">
        <v>68</v>
      </c>
      <c r="B36" s="7" t="s">
        <v>76</v>
      </c>
      <c r="C36" s="8" t="s">
        <v>77</v>
      </c>
      <c r="D36" s="7" t="s">
        <v>78</v>
      </c>
      <c r="E36" s="8" t="s">
        <v>83</v>
      </c>
      <c r="F36" s="7" t="s">
        <v>84</v>
      </c>
      <c r="G36" s="9">
        <v>0</v>
      </c>
      <c r="H36" s="9">
        <v>0</v>
      </c>
      <c r="I36" s="9">
        <v>0</v>
      </c>
      <c r="J36" s="9">
        <v>0</v>
      </c>
      <c r="K36" s="10">
        <v>0</v>
      </c>
      <c r="L36" s="9">
        <v>0</v>
      </c>
      <c r="M36" s="9">
        <v>0</v>
      </c>
      <c r="N36" s="10">
        <v>0</v>
      </c>
      <c r="O36" s="11">
        <v>0</v>
      </c>
      <c r="P36" s="12">
        <v>0</v>
      </c>
      <c r="Q36" s="13" t="s">
        <v>617</v>
      </c>
    </row>
    <row r="37" spans="1:17" s="2" customFormat="1" ht="12">
      <c r="A37" s="7" t="s">
        <v>68</v>
      </c>
      <c r="B37" s="7" t="s">
        <v>76</v>
      </c>
      <c r="C37" s="8" t="s">
        <v>77</v>
      </c>
      <c r="D37" s="7" t="s">
        <v>78</v>
      </c>
      <c r="E37" s="8" t="s">
        <v>85</v>
      </c>
      <c r="F37" s="7" t="s">
        <v>86</v>
      </c>
      <c r="G37" s="9">
        <v>149612.44</v>
      </c>
      <c r="H37" s="9">
        <v>0</v>
      </c>
      <c r="I37" s="9">
        <v>149612.44</v>
      </c>
      <c r="J37" s="9">
        <v>65078.76</v>
      </c>
      <c r="K37" s="10">
        <v>43.498227821162466</v>
      </c>
      <c r="L37" s="9">
        <v>84533.68</v>
      </c>
      <c r="M37" s="9">
        <v>43.2</v>
      </c>
      <c r="N37" s="10">
        <v>0.028874604277558738</v>
      </c>
      <c r="O37" s="11">
        <v>84490.48000000001</v>
      </c>
      <c r="P37" s="12">
        <v>56.47289757455998</v>
      </c>
      <c r="Q37" s="13" t="s">
        <v>618</v>
      </c>
    </row>
    <row r="38" spans="1:17" s="2" customFormat="1" ht="12">
      <c r="A38" s="7" t="s">
        <v>68</v>
      </c>
      <c r="B38" s="7" t="s">
        <v>87</v>
      </c>
      <c r="C38" s="8" t="s">
        <v>88</v>
      </c>
      <c r="D38" s="7" t="s">
        <v>89</v>
      </c>
      <c r="E38" s="8" t="s">
        <v>18</v>
      </c>
      <c r="F38" s="7" t="s">
        <v>19</v>
      </c>
      <c r="G38" s="9">
        <v>52075.45</v>
      </c>
      <c r="H38" s="9">
        <v>0</v>
      </c>
      <c r="I38" s="9">
        <v>52075.45</v>
      </c>
      <c r="J38" s="9">
        <v>46191.07</v>
      </c>
      <c r="K38" s="10">
        <v>88.70028007439205</v>
      </c>
      <c r="L38" s="9">
        <v>5884.38</v>
      </c>
      <c r="M38" s="9">
        <v>0</v>
      </c>
      <c r="N38" s="10">
        <v>0</v>
      </c>
      <c r="O38" s="11">
        <v>5884.38</v>
      </c>
      <c r="P38" s="12">
        <v>11.299719925607938</v>
      </c>
      <c r="Q38" s="13" t="s">
        <v>615</v>
      </c>
    </row>
    <row r="39" spans="1:17" s="2" customFormat="1" ht="12">
      <c r="A39" s="7" t="s">
        <v>68</v>
      </c>
      <c r="B39" s="7" t="s">
        <v>87</v>
      </c>
      <c r="C39" s="8" t="s">
        <v>88</v>
      </c>
      <c r="D39" s="7" t="s">
        <v>89</v>
      </c>
      <c r="E39" s="8" t="s">
        <v>40</v>
      </c>
      <c r="F39" s="7" t="s">
        <v>41</v>
      </c>
      <c r="G39" s="9">
        <v>53638</v>
      </c>
      <c r="H39" s="9">
        <v>6000</v>
      </c>
      <c r="I39" s="9">
        <v>59638</v>
      </c>
      <c r="J39" s="9">
        <v>32998.41</v>
      </c>
      <c r="K39" s="10">
        <v>55.33118146148429</v>
      </c>
      <c r="L39" s="9">
        <v>26639.59</v>
      </c>
      <c r="M39" s="9">
        <v>830</v>
      </c>
      <c r="N39" s="10">
        <v>1.391730104966632</v>
      </c>
      <c r="O39" s="11">
        <v>25809.59</v>
      </c>
      <c r="P39" s="12">
        <v>43.27708843354908</v>
      </c>
      <c r="Q39" s="13" t="s">
        <v>615</v>
      </c>
    </row>
    <row r="40" spans="1:17" s="2" customFormat="1" ht="12">
      <c r="A40" s="7" t="s">
        <v>68</v>
      </c>
      <c r="B40" s="7" t="s">
        <v>87</v>
      </c>
      <c r="C40" s="8" t="s">
        <v>88</v>
      </c>
      <c r="D40" s="7" t="s">
        <v>89</v>
      </c>
      <c r="E40" s="8" t="s">
        <v>20</v>
      </c>
      <c r="F40" s="7" t="s">
        <v>21</v>
      </c>
      <c r="G40" s="9">
        <v>2704958.1</v>
      </c>
      <c r="H40" s="9">
        <v>474109.29</v>
      </c>
      <c r="I40" s="9">
        <v>3179067.39</v>
      </c>
      <c r="J40" s="9">
        <v>2229218.48</v>
      </c>
      <c r="K40" s="10">
        <v>70.12177492720593</v>
      </c>
      <c r="L40" s="9">
        <v>949848.91</v>
      </c>
      <c r="M40" s="9">
        <v>65977.4</v>
      </c>
      <c r="N40" s="10">
        <v>2.075369657388735</v>
      </c>
      <c r="O40" s="11">
        <v>883871.51</v>
      </c>
      <c r="P40" s="12">
        <v>27.802855415405332</v>
      </c>
      <c r="Q40" s="13" t="s">
        <v>616</v>
      </c>
    </row>
    <row r="41" spans="1:17" s="2" customFormat="1" ht="12">
      <c r="A41" s="7" t="s">
        <v>68</v>
      </c>
      <c r="B41" s="7" t="s">
        <v>87</v>
      </c>
      <c r="C41" s="8" t="s">
        <v>88</v>
      </c>
      <c r="D41" s="7" t="s">
        <v>89</v>
      </c>
      <c r="E41" s="8" t="s">
        <v>90</v>
      </c>
      <c r="F41" s="7" t="s">
        <v>91</v>
      </c>
      <c r="G41" s="9">
        <v>43986.32</v>
      </c>
      <c r="H41" s="9">
        <v>7555.06</v>
      </c>
      <c r="I41" s="9">
        <v>51541.38</v>
      </c>
      <c r="J41" s="9">
        <v>44094.89</v>
      </c>
      <c r="K41" s="10">
        <v>85.55240468920312</v>
      </c>
      <c r="L41" s="9">
        <v>7446.49</v>
      </c>
      <c r="M41" s="9">
        <v>0</v>
      </c>
      <c r="N41" s="10">
        <v>0</v>
      </c>
      <c r="O41" s="11">
        <v>7446.49</v>
      </c>
      <c r="P41" s="12">
        <v>14.44759531079688</v>
      </c>
      <c r="Q41" s="13" t="s">
        <v>617</v>
      </c>
    </row>
    <row r="42" spans="1:17" s="2" customFormat="1" ht="12">
      <c r="A42" s="7" t="s">
        <v>68</v>
      </c>
      <c r="B42" s="7" t="s">
        <v>87</v>
      </c>
      <c r="C42" s="8" t="s">
        <v>88</v>
      </c>
      <c r="D42" s="7" t="s">
        <v>89</v>
      </c>
      <c r="E42" s="8" t="s">
        <v>92</v>
      </c>
      <c r="F42" s="7" t="s">
        <v>93</v>
      </c>
      <c r="G42" s="9">
        <v>267128.1</v>
      </c>
      <c r="H42" s="9">
        <v>298.05</v>
      </c>
      <c r="I42" s="9">
        <v>267426.14999999997</v>
      </c>
      <c r="J42" s="9">
        <v>72468.63</v>
      </c>
      <c r="K42" s="10">
        <v>27.098557863544766</v>
      </c>
      <c r="L42" s="9">
        <v>194957.52</v>
      </c>
      <c r="M42" s="9">
        <v>0</v>
      </c>
      <c r="N42" s="10">
        <v>0</v>
      </c>
      <c r="O42" s="11">
        <v>194957.52</v>
      </c>
      <c r="P42" s="12">
        <v>72.90144213645526</v>
      </c>
      <c r="Q42" s="13" t="s">
        <v>618</v>
      </c>
    </row>
    <row r="43" spans="1:17" s="2" customFormat="1" ht="12">
      <c r="A43" s="7" t="s">
        <v>68</v>
      </c>
      <c r="B43" s="7" t="s">
        <v>94</v>
      </c>
      <c r="C43" s="8" t="s">
        <v>95</v>
      </c>
      <c r="D43" s="7" t="s">
        <v>96</v>
      </c>
      <c r="E43" s="8" t="s">
        <v>97</v>
      </c>
      <c r="F43" s="7" t="s">
        <v>98</v>
      </c>
      <c r="G43" s="9">
        <v>36364.72</v>
      </c>
      <c r="H43" s="9">
        <v>0.62</v>
      </c>
      <c r="I43" s="9">
        <v>36365.340000000004</v>
      </c>
      <c r="J43" s="9">
        <v>35453.33</v>
      </c>
      <c r="K43" s="10">
        <v>97.4920899955837</v>
      </c>
      <c r="L43" s="9">
        <v>912.01</v>
      </c>
      <c r="M43" s="9">
        <v>0</v>
      </c>
      <c r="N43" s="10">
        <v>0</v>
      </c>
      <c r="O43" s="11">
        <v>912.01</v>
      </c>
      <c r="P43" s="12">
        <v>2.5079100044162925</v>
      </c>
      <c r="Q43" s="13" t="s">
        <v>615</v>
      </c>
    </row>
    <row r="44" spans="1:17" s="2" customFormat="1" ht="12">
      <c r="A44" s="7" t="s">
        <v>99</v>
      </c>
      <c r="B44" s="7" t="s">
        <v>100</v>
      </c>
      <c r="C44" s="8" t="s">
        <v>101</v>
      </c>
      <c r="D44" s="7" t="s">
        <v>102</v>
      </c>
      <c r="E44" s="8" t="s">
        <v>18</v>
      </c>
      <c r="F44" s="7" t="s">
        <v>19</v>
      </c>
      <c r="G44" s="9">
        <v>27386.92</v>
      </c>
      <c r="H44" s="9">
        <v>0</v>
      </c>
      <c r="I44" s="9">
        <v>27386.92</v>
      </c>
      <c r="J44" s="9">
        <v>26806.67</v>
      </c>
      <c r="K44" s="10">
        <v>97.88128785566248</v>
      </c>
      <c r="L44" s="9">
        <v>580.25</v>
      </c>
      <c r="M44" s="9">
        <v>510.77000000000004</v>
      </c>
      <c r="N44" s="10">
        <v>1.8650143937324826</v>
      </c>
      <c r="O44" s="11">
        <v>69.47999999999996</v>
      </c>
      <c r="P44" s="12">
        <v>0.2536977506050332</v>
      </c>
      <c r="Q44" s="13" t="s">
        <v>615</v>
      </c>
    </row>
    <row r="45" spans="1:17" s="2" customFormat="1" ht="12">
      <c r="A45" s="7" t="s">
        <v>99</v>
      </c>
      <c r="B45" s="7" t="s">
        <v>100</v>
      </c>
      <c r="C45" s="8" t="s">
        <v>101</v>
      </c>
      <c r="D45" s="7" t="s">
        <v>102</v>
      </c>
      <c r="E45" s="8" t="s">
        <v>103</v>
      </c>
      <c r="F45" s="7" t="s">
        <v>104</v>
      </c>
      <c r="G45" s="9">
        <v>33904.72</v>
      </c>
      <c r="H45" s="9">
        <v>0</v>
      </c>
      <c r="I45" s="9">
        <v>33904.72</v>
      </c>
      <c r="J45" s="9">
        <v>32483.57</v>
      </c>
      <c r="K45" s="10">
        <v>95.80840071824808</v>
      </c>
      <c r="L45" s="9">
        <v>1421.15</v>
      </c>
      <c r="M45" s="9">
        <v>0</v>
      </c>
      <c r="N45" s="10">
        <v>0</v>
      </c>
      <c r="O45" s="11">
        <v>1421.15</v>
      </c>
      <c r="P45" s="12">
        <v>4.191599281751921</v>
      </c>
      <c r="Q45" s="13" t="s">
        <v>621</v>
      </c>
    </row>
    <row r="46" spans="1:17" s="2" customFormat="1" ht="12">
      <c r="A46" s="7" t="s">
        <v>99</v>
      </c>
      <c r="B46" s="7" t="s">
        <v>105</v>
      </c>
      <c r="C46" s="8" t="s">
        <v>106</v>
      </c>
      <c r="D46" s="7" t="s">
        <v>107</v>
      </c>
      <c r="E46" s="8" t="s">
        <v>18</v>
      </c>
      <c r="F46" s="7" t="s">
        <v>19</v>
      </c>
      <c r="G46" s="9">
        <v>54646.44</v>
      </c>
      <c r="H46" s="9">
        <v>0</v>
      </c>
      <c r="I46" s="9">
        <v>54646.44</v>
      </c>
      <c r="J46" s="9">
        <v>54065.63</v>
      </c>
      <c r="K46" s="10">
        <v>98.93714942821528</v>
      </c>
      <c r="L46" s="9">
        <v>580.8100000000001</v>
      </c>
      <c r="M46" s="9">
        <v>0</v>
      </c>
      <c r="N46" s="10">
        <v>0</v>
      </c>
      <c r="O46" s="11">
        <v>580.8100000000001</v>
      </c>
      <c r="P46" s="12">
        <v>1.0628505717847312</v>
      </c>
      <c r="Q46" s="13" t="s">
        <v>615</v>
      </c>
    </row>
    <row r="47" spans="1:17" s="2" customFormat="1" ht="12">
      <c r="A47" s="7" t="s">
        <v>99</v>
      </c>
      <c r="B47" s="7" t="s">
        <v>108</v>
      </c>
      <c r="C47" s="8" t="s">
        <v>109</v>
      </c>
      <c r="D47" s="7" t="s">
        <v>110</v>
      </c>
      <c r="E47" s="8" t="s">
        <v>18</v>
      </c>
      <c r="F47" s="7" t="s">
        <v>19</v>
      </c>
      <c r="G47" s="9">
        <v>109526.03</v>
      </c>
      <c r="H47" s="9">
        <v>0</v>
      </c>
      <c r="I47" s="9">
        <v>109526.03</v>
      </c>
      <c r="J47" s="9">
        <v>77463.23</v>
      </c>
      <c r="K47" s="10">
        <v>70.725863066524</v>
      </c>
      <c r="L47" s="9">
        <v>32062.8</v>
      </c>
      <c r="M47" s="9">
        <v>0</v>
      </c>
      <c r="N47" s="10">
        <v>0</v>
      </c>
      <c r="O47" s="11">
        <v>32062.8</v>
      </c>
      <c r="P47" s="12">
        <v>29.274136933475997</v>
      </c>
      <c r="Q47" s="13" t="s">
        <v>615</v>
      </c>
    </row>
    <row r="48" spans="1:17" s="2" customFormat="1" ht="12">
      <c r="A48" s="7" t="s">
        <v>99</v>
      </c>
      <c r="B48" s="7" t="s">
        <v>108</v>
      </c>
      <c r="C48" s="8" t="s">
        <v>109</v>
      </c>
      <c r="D48" s="7" t="s">
        <v>110</v>
      </c>
      <c r="E48" s="8" t="s">
        <v>27</v>
      </c>
      <c r="F48" s="7" t="s">
        <v>28</v>
      </c>
      <c r="G48" s="9">
        <v>119881.93</v>
      </c>
      <c r="H48" s="9">
        <v>0</v>
      </c>
      <c r="I48" s="9">
        <v>119881.93</v>
      </c>
      <c r="J48" s="9">
        <v>178</v>
      </c>
      <c r="K48" s="10">
        <v>0.14847942471396647</v>
      </c>
      <c r="L48" s="9">
        <v>119703.93</v>
      </c>
      <c r="M48" s="9">
        <v>0</v>
      </c>
      <c r="N48" s="10">
        <v>0</v>
      </c>
      <c r="O48" s="11">
        <v>119703.93</v>
      </c>
      <c r="P48" s="12">
        <v>99.85152057528603</v>
      </c>
      <c r="Q48" s="13" t="s">
        <v>622</v>
      </c>
    </row>
    <row r="49" spans="1:17" s="2" customFormat="1" ht="12">
      <c r="A49" s="7" t="s">
        <v>99</v>
      </c>
      <c r="B49" s="7" t="s">
        <v>108</v>
      </c>
      <c r="C49" s="8" t="s">
        <v>109</v>
      </c>
      <c r="D49" s="7" t="s">
        <v>110</v>
      </c>
      <c r="E49" s="8" t="s">
        <v>111</v>
      </c>
      <c r="F49" s="7" t="s">
        <v>112</v>
      </c>
      <c r="G49" s="9">
        <v>11299.49</v>
      </c>
      <c r="H49" s="9">
        <v>0</v>
      </c>
      <c r="I49" s="9">
        <v>11299.49</v>
      </c>
      <c r="J49" s="9">
        <v>0</v>
      </c>
      <c r="K49" s="10">
        <v>0</v>
      </c>
      <c r="L49" s="9">
        <v>11299.49</v>
      </c>
      <c r="M49" s="9">
        <v>0</v>
      </c>
      <c r="N49" s="10">
        <v>0</v>
      </c>
      <c r="O49" s="11">
        <v>11299.49</v>
      </c>
      <c r="P49" s="12">
        <v>100</v>
      </c>
      <c r="Q49" s="13" t="s">
        <v>617</v>
      </c>
    </row>
    <row r="50" spans="1:17" s="2" customFormat="1" ht="12">
      <c r="A50" s="7" t="s">
        <v>99</v>
      </c>
      <c r="B50" s="7" t="s">
        <v>108</v>
      </c>
      <c r="C50" s="8" t="s">
        <v>109</v>
      </c>
      <c r="D50" s="7" t="s">
        <v>110</v>
      </c>
      <c r="E50" s="8" t="s">
        <v>113</v>
      </c>
      <c r="F50" s="7" t="s">
        <v>114</v>
      </c>
      <c r="G50" s="9">
        <v>48539.97</v>
      </c>
      <c r="H50" s="9">
        <v>0</v>
      </c>
      <c r="I50" s="9">
        <v>48539.97</v>
      </c>
      <c r="J50" s="9">
        <v>0</v>
      </c>
      <c r="K50" s="10">
        <v>0</v>
      </c>
      <c r="L50" s="9">
        <v>48539.97</v>
      </c>
      <c r="M50" s="9">
        <v>0</v>
      </c>
      <c r="N50" s="10">
        <v>0</v>
      </c>
      <c r="O50" s="11">
        <v>48539.97</v>
      </c>
      <c r="P50" s="12">
        <v>100</v>
      </c>
      <c r="Q50" s="13" t="s">
        <v>616</v>
      </c>
    </row>
    <row r="51" spans="1:17" s="2" customFormat="1" ht="12">
      <c r="A51" s="7" t="s">
        <v>99</v>
      </c>
      <c r="B51" s="7" t="s">
        <v>108</v>
      </c>
      <c r="C51" s="8" t="s">
        <v>109</v>
      </c>
      <c r="D51" s="7" t="s">
        <v>110</v>
      </c>
      <c r="E51" s="8" t="s">
        <v>115</v>
      </c>
      <c r="F51" s="7" t="s">
        <v>116</v>
      </c>
      <c r="G51" s="9">
        <v>1203339.96</v>
      </c>
      <c r="H51" s="9">
        <v>492095.52</v>
      </c>
      <c r="I51" s="9">
        <v>1695435.48</v>
      </c>
      <c r="J51" s="9">
        <v>741172.49</v>
      </c>
      <c r="K51" s="10">
        <v>43.71575909217141</v>
      </c>
      <c r="L51" s="9">
        <v>954262.99</v>
      </c>
      <c r="M51" s="9">
        <v>29769.39</v>
      </c>
      <c r="N51" s="10">
        <v>1.7558550797816264</v>
      </c>
      <c r="O51" s="11">
        <v>924493.6</v>
      </c>
      <c r="P51" s="12">
        <v>54.528385828046964</v>
      </c>
      <c r="Q51" s="13" t="s">
        <v>622</v>
      </c>
    </row>
    <row r="52" spans="1:17" s="2" customFormat="1" ht="12">
      <c r="A52" s="7" t="s">
        <v>99</v>
      </c>
      <c r="B52" s="7" t="s">
        <v>117</v>
      </c>
      <c r="C52" s="8" t="s">
        <v>118</v>
      </c>
      <c r="D52" s="7" t="s">
        <v>119</v>
      </c>
      <c r="E52" s="8" t="s">
        <v>120</v>
      </c>
      <c r="F52" s="7" t="s">
        <v>121</v>
      </c>
      <c r="G52" s="9">
        <v>10000</v>
      </c>
      <c r="H52" s="9">
        <v>150368.23</v>
      </c>
      <c r="I52" s="9">
        <v>160368.23</v>
      </c>
      <c r="J52" s="9">
        <v>93503.41</v>
      </c>
      <c r="K52" s="10">
        <v>58.305444912623905</v>
      </c>
      <c r="L52" s="9">
        <v>66864.82</v>
      </c>
      <c r="M52" s="9">
        <v>7764.63</v>
      </c>
      <c r="N52" s="10">
        <v>4.841750763227854</v>
      </c>
      <c r="O52" s="11">
        <v>59100.19000000001</v>
      </c>
      <c r="P52" s="12">
        <v>36.852804324148245</v>
      </c>
      <c r="Q52" s="13" t="s">
        <v>617</v>
      </c>
    </row>
    <row r="53" spans="1:17" s="2" customFormat="1" ht="12">
      <c r="A53" s="7" t="s">
        <v>99</v>
      </c>
      <c r="B53" s="7" t="s">
        <v>117</v>
      </c>
      <c r="C53" s="8" t="s">
        <v>118</v>
      </c>
      <c r="D53" s="7" t="s">
        <v>119</v>
      </c>
      <c r="E53" s="8" t="s">
        <v>18</v>
      </c>
      <c r="F53" s="7" t="s">
        <v>19</v>
      </c>
      <c r="G53" s="9">
        <v>308999.60000000003</v>
      </c>
      <c r="H53" s="9">
        <v>0</v>
      </c>
      <c r="I53" s="9">
        <v>308999.60000000003</v>
      </c>
      <c r="J53" s="9">
        <v>241976.36</v>
      </c>
      <c r="K53" s="10">
        <v>78.30960298977733</v>
      </c>
      <c r="L53" s="9">
        <v>67023.24</v>
      </c>
      <c r="M53" s="9">
        <v>6475</v>
      </c>
      <c r="N53" s="10">
        <v>2.0954719682485026</v>
      </c>
      <c r="O53" s="11">
        <v>60548.240000000005</v>
      </c>
      <c r="P53" s="12">
        <v>19.594925041974165</v>
      </c>
      <c r="Q53" s="13" t="s">
        <v>615</v>
      </c>
    </row>
    <row r="54" spans="1:17" s="2" customFormat="1" ht="12">
      <c r="A54" s="7" t="s">
        <v>99</v>
      </c>
      <c r="B54" s="7" t="s">
        <v>117</v>
      </c>
      <c r="C54" s="8" t="s">
        <v>118</v>
      </c>
      <c r="D54" s="7" t="s">
        <v>119</v>
      </c>
      <c r="E54" s="8" t="s">
        <v>40</v>
      </c>
      <c r="F54" s="7" t="s">
        <v>41</v>
      </c>
      <c r="G54" s="9">
        <v>147520.19</v>
      </c>
      <c r="H54" s="9">
        <v>0</v>
      </c>
      <c r="I54" s="9">
        <v>147520.19</v>
      </c>
      <c r="J54" s="9">
        <v>95647.95</v>
      </c>
      <c r="K54" s="10">
        <v>64.83719279374573</v>
      </c>
      <c r="L54" s="9">
        <v>51872.24</v>
      </c>
      <c r="M54" s="9">
        <v>0</v>
      </c>
      <c r="N54" s="10">
        <v>0</v>
      </c>
      <c r="O54" s="11">
        <v>51872.24</v>
      </c>
      <c r="P54" s="12">
        <v>35.16280720625428</v>
      </c>
      <c r="Q54" s="13" t="s">
        <v>615</v>
      </c>
    </row>
    <row r="55" spans="1:17" s="2" customFormat="1" ht="12">
      <c r="A55" s="7" t="s">
        <v>99</v>
      </c>
      <c r="B55" s="7" t="s">
        <v>117</v>
      </c>
      <c r="C55" s="8" t="s">
        <v>118</v>
      </c>
      <c r="D55" s="7" t="s">
        <v>119</v>
      </c>
      <c r="E55" s="8" t="s">
        <v>49</v>
      </c>
      <c r="F55" s="7" t="s">
        <v>50</v>
      </c>
      <c r="G55" s="9">
        <v>104395.08</v>
      </c>
      <c r="H55" s="9">
        <v>21666.96</v>
      </c>
      <c r="I55" s="9">
        <v>126062.04</v>
      </c>
      <c r="J55" s="9">
        <v>94204.03</v>
      </c>
      <c r="K55" s="10">
        <v>74.72830837895373</v>
      </c>
      <c r="L55" s="9">
        <v>31858.01</v>
      </c>
      <c r="M55" s="9">
        <v>10191.050000000001</v>
      </c>
      <c r="N55" s="10">
        <v>8.08415443697405</v>
      </c>
      <c r="O55" s="11">
        <v>21666.96</v>
      </c>
      <c r="P55" s="12">
        <v>17.18753718407222</v>
      </c>
      <c r="Q55" s="13" t="s">
        <v>623</v>
      </c>
    </row>
    <row r="56" spans="1:17" s="2" customFormat="1" ht="12">
      <c r="A56" s="7" t="s">
        <v>99</v>
      </c>
      <c r="B56" s="7" t="s">
        <v>117</v>
      </c>
      <c r="C56" s="8" t="s">
        <v>118</v>
      </c>
      <c r="D56" s="7" t="s">
        <v>119</v>
      </c>
      <c r="E56" s="8" t="s">
        <v>56</v>
      </c>
      <c r="F56" s="7" t="s">
        <v>57</v>
      </c>
      <c r="G56" s="9">
        <v>1389832.7</v>
      </c>
      <c r="H56" s="9">
        <v>0</v>
      </c>
      <c r="I56" s="9">
        <v>1389832.7</v>
      </c>
      <c r="J56" s="9">
        <v>555993.02</v>
      </c>
      <c r="K56" s="10">
        <v>40.00431274929709</v>
      </c>
      <c r="L56" s="9">
        <v>833839.68</v>
      </c>
      <c r="M56" s="9">
        <v>383650.31</v>
      </c>
      <c r="N56" s="10">
        <v>27.604064143835444</v>
      </c>
      <c r="O56" s="11">
        <v>450189.37000000005</v>
      </c>
      <c r="P56" s="12">
        <v>32.39162310686747</v>
      </c>
      <c r="Q56" s="13" t="s">
        <v>622</v>
      </c>
    </row>
    <row r="57" spans="1:17" s="2" customFormat="1" ht="12">
      <c r="A57" s="7" t="s">
        <v>99</v>
      </c>
      <c r="B57" s="7" t="s">
        <v>117</v>
      </c>
      <c r="C57" s="8" t="s">
        <v>118</v>
      </c>
      <c r="D57" s="7" t="s">
        <v>119</v>
      </c>
      <c r="E57" s="8" t="s">
        <v>122</v>
      </c>
      <c r="F57" s="7" t="s">
        <v>123</v>
      </c>
      <c r="G57" s="9">
        <v>120352.86</v>
      </c>
      <c r="H57" s="9">
        <v>0</v>
      </c>
      <c r="I57" s="9">
        <v>120352.86</v>
      </c>
      <c r="J57" s="9">
        <v>55423.71</v>
      </c>
      <c r="K57" s="10">
        <v>46.0510119992163</v>
      </c>
      <c r="L57" s="9">
        <v>64929.15</v>
      </c>
      <c r="M57" s="9">
        <v>0</v>
      </c>
      <c r="N57" s="10">
        <v>0</v>
      </c>
      <c r="O57" s="11">
        <v>64929.15</v>
      </c>
      <c r="P57" s="12">
        <v>53.94898800078369</v>
      </c>
      <c r="Q57" s="13" t="s">
        <v>621</v>
      </c>
    </row>
    <row r="58" spans="1:17" s="2" customFormat="1" ht="12">
      <c r="A58" s="7" t="s">
        <v>99</v>
      </c>
      <c r="B58" s="7" t="s">
        <v>117</v>
      </c>
      <c r="C58" s="8" t="s">
        <v>118</v>
      </c>
      <c r="D58" s="7" t="s">
        <v>119</v>
      </c>
      <c r="E58" s="8" t="s">
        <v>124</v>
      </c>
      <c r="F58" s="7" t="s">
        <v>125</v>
      </c>
      <c r="G58" s="9">
        <v>557064.75</v>
      </c>
      <c r="H58" s="9">
        <v>0</v>
      </c>
      <c r="I58" s="9">
        <v>557064.75</v>
      </c>
      <c r="J58" s="9">
        <v>388664.38</v>
      </c>
      <c r="K58" s="10">
        <v>69.77005455828967</v>
      </c>
      <c r="L58" s="9">
        <v>168400.37</v>
      </c>
      <c r="M58" s="9">
        <v>1656.96</v>
      </c>
      <c r="N58" s="10">
        <v>0.2974447763926904</v>
      </c>
      <c r="O58" s="11">
        <v>166743.41</v>
      </c>
      <c r="P58" s="12">
        <v>29.93250066531763</v>
      </c>
      <c r="Q58" s="13" t="s">
        <v>621</v>
      </c>
    </row>
    <row r="59" spans="1:17" s="2" customFormat="1" ht="12">
      <c r="A59" s="7" t="s">
        <v>99</v>
      </c>
      <c r="B59" s="7" t="s">
        <v>117</v>
      </c>
      <c r="C59" s="8" t="s">
        <v>118</v>
      </c>
      <c r="D59" s="7" t="s">
        <v>119</v>
      </c>
      <c r="E59" s="8" t="s">
        <v>126</v>
      </c>
      <c r="F59" s="7" t="s">
        <v>627</v>
      </c>
      <c r="G59" s="9">
        <v>79043.59</v>
      </c>
      <c r="H59" s="9">
        <v>0</v>
      </c>
      <c r="I59" s="9">
        <v>79043.59</v>
      </c>
      <c r="J59" s="9">
        <v>77853.42</v>
      </c>
      <c r="K59" s="10">
        <v>98.49428650697672</v>
      </c>
      <c r="L59" s="9">
        <v>1190.17</v>
      </c>
      <c r="M59" s="9">
        <v>0</v>
      </c>
      <c r="N59" s="10">
        <v>0</v>
      </c>
      <c r="O59" s="11">
        <v>1190.17</v>
      </c>
      <c r="P59" s="12">
        <v>1.50571349302328</v>
      </c>
      <c r="Q59" s="13" t="s">
        <v>621</v>
      </c>
    </row>
    <row r="60" spans="1:17" s="2" customFormat="1" ht="12">
      <c r="A60" s="7" t="s">
        <v>99</v>
      </c>
      <c r="B60" s="7" t="s">
        <v>117</v>
      </c>
      <c r="C60" s="8" t="s">
        <v>118</v>
      </c>
      <c r="D60" s="7" t="s">
        <v>119</v>
      </c>
      <c r="E60" s="8" t="s">
        <v>127</v>
      </c>
      <c r="F60" s="7" t="s">
        <v>128</v>
      </c>
      <c r="G60" s="9">
        <v>23019380.62</v>
      </c>
      <c r="H60" s="9">
        <v>589538.01</v>
      </c>
      <c r="I60" s="9">
        <v>23608918.630000003</v>
      </c>
      <c r="J60" s="9">
        <v>3435338.78</v>
      </c>
      <c r="K60" s="10">
        <v>14.551021306137645</v>
      </c>
      <c r="L60" s="9">
        <v>20173579.85</v>
      </c>
      <c r="M60" s="9">
        <v>176.49</v>
      </c>
      <c r="N60" s="10">
        <v>0.0007475564754403154</v>
      </c>
      <c r="O60" s="11">
        <v>20173403.360000003</v>
      </c>
      <c r="P60" s="12">
        <v>85.44823113738693</v>
      </c>
      <c r="Q60" s="13" t="s">
        <v>620</v>
      </c>
    </row>
    <row r="61" spans="1:17" s="2" customFormat="1" ht="12">
      <c r="A61" s="7" t="s">
        <v>99</v>
      </c>
      <c r="B61" s="7" t="s">
        <v>117</v>
      </c>
      <c r="C61" s="8" t="s">
        <v>118</v>
      </c>
      <c r="D61" s="7" t="s">
        <v>119</v>
      </c>
      <c r="E61" s="8" t="s">
        <v>129</v>
      </c>
      <c r="F61" s="7" t="s">
        <v>629</v>
      </c>
      <c r="G61" s="9">
        <v>1610844.4300000002</v>
      </c>
      <c r="H61" s="9">
        <v>0</v>
      </c>
      <c r="I61" s="9">
        <v>1610844.4300000002</v>
      </c>
      <c r="J61" s="9">
        <v>2293.01</v>
      </c>
      <c r="K61" s="10">
        <v>0.1423483209983226</v>
      </c>
      <c r="L61" s="9">
        <v>1608551.42</v>
      </c>
      <c r="M61" s="9">
        <v>780</v>
      </c>
      <c r="N61" s="10">
        <v>0.04842180818168766</v>
      </c>
      <c r="O61" s="11">
        <v>1607771.42</v>
      </c>
      <c r="P61" s="12">
        <v>99.80922987081998</v>
      </c>
      <c r="Q61" s="13" t="s">
        <v>617</v>
      </c>
    </row>
    <row r="62" spans="1:17" s="2" customFormat="1" ht="12">
      <c r="A62" s="7" t="s">
        <v>99</v>
      </c>
      <c r="B62" s="7" t="s">
        <v>117</v>
      </c>
      <c r="C62" s="8" t="s">
        <v>118</v>
      </c>
      <c r="D62" s="7" t="s">
        <v>119</v>
      </c>
      <c r="E62" s="8" t="s">
        <v>130</v>
      </c>
      <c r="F62" s="7" t="s">
        <v>131</v>
      </c>
      <c r="G62" s="9">
        <v>0</v>
      </c>
      <c r="H62" s="9">
        <v>0</v>
      </c>
      <c r="I62" s="9">
        <v>0</v>
      </c>
      <c r="J62" s="9">
        <v>0</v>
      </c>
      <c r="K62" s="10">
        <v>0</v>
      </c>
      <c r="L62" s="9">
        <v>0</v>
      </c>
      <c r="M62" s="9">
        <v>0</v>
      </c>
      <c r="N62" s="10">
        <v>0</v>
      </c>
      <c r="O62" s="11">
        <v>0</v>
      </c>
      <c r="P62" s="12">
        <v>0</v>
      </c>
      <c r="Q62" s="13" t="s">
        <v>616</v>
      </c>
    </row>
    <row r="63" spans="1:17" s="2" customFormat="1" ht="12">
      <c r="A63" s="7" t="s">
        <v>99</v>
      </c>
      <c r="B63" s="7" t="s">
        <v>117</v>
      </c>
      <c r="C63" s="8" t="s">
        <v>118</v>
      </c>
      <c r="D63" s="7" t="s">
        <v>119</v>
      </c>
      <c r="E63" s="8" t="s">
        <v>132</v>
      </c>
      <c r="F63" s="7" t="s">
        <v>133</v>
      </c>
      <c r="G63" s="9">
        <v>1069615.05</v>
      </c>
      <c r="H63" s="9">
        <v>0</v>
      </c>
      <c r="I63" s="9">
        <v>1069615.05</v>
      </c>
      <c r="J63" s="9">
        <v>7923.76</v>
      </c>
      <c r="K63" s="10">
        <v>0.740804834412156</v>
      </c>
      <c r="L63" s="9">
        <v>1061691.29</v>
      </c>
      <c r="M63" s="9">
        <v>0</v>
      </c>
      <c r="N63" s="10">
        <v>0</v>
      </c>
      <c r="O63" s="11">
        <v>1061691.29</v>
      </c>
      <c r="P63" s="12">
        <v>99.25919516558784</v>
      </c>
      <c r="Q63" s="13" t="s">
        <v>617</v>
      </c>
    </row>
    <row r="64" spans="1:17" s="2" customFormat="1" ht="12">
      <c r="A64" s="7" t="s">
        <v>99</v>
      </c>
      <c r="B64" s="7" t="s">
        <v>117</v>
      </c>
      <c r="C64" s="8" t="s">
        <v>118</v>
      </c>
      <c r="D64" s="7" t="s">
        <v>119</v>
      </c>
      <c r="E64" s="8" t="s">
        <v>134</v>
      </c>
      <c r="F64" s="7" t="s">
        <v>135</v>
      </c>
      <c r="G64" s="9">
        <v>2240080.71</v>
      </c>
      <c r="H64" s="9">
        <v>660796.25</v>
      </c>
      <c r="I64" s="9">
        <v>2900876.96</v>
      </c>
      <c r="J64" s="9">
        <v>1137112.81</v>
      </c>
      <c r="K64" s="10">
        <v>39.1989327944471</v>
      </c>
      <c r="L64" s="9">
        <v>1763764.15</v>
      </c>
      <c r="M64" s="9">
        <v>8818.65</v>
      </c>
      <c r="N64" s="10">
        <v>0.3039994498767021</v>
      </c>
      <c r="O64" s="11">
        <v>1754945.5</v>
      </c>
      <c r="P64" s="12">
        <v>60.497067755676206</v>
      </c>
      <c r="Q64" s="13" t="s">
        <v>622</v>
      </c>
    </row>
    <row r="65" spans="1:17" s="2" customFormat="1" ht="12">
      <c r="A65" s="7" t="s">
        <v>99</v>
      </c>
      <c r="B65" s="7" t="s">
        <v>117</v>
      </c>
      <c r="C65" s="8" t="s">
        <v>118</v>
      </c>
      <c r="D65" s="7" t="s">
        <v>119</v>
      </c>
      <c r="E65" s="8" t="s">
        <v>136</v>
      </c>
      <c r="F65" s="7" t="s">
        <v>137</v>
      </c>
      <c r="G65" s="9">
        <v>10041.27</v>
      </c>
      <c r="H65" s="9">
        <v>0</v>
      </c>
      <c r="I65" s="9">
        <v>10041.27</v>
      </c>
      <c r="J65" s="9">
        <v>0</v>
      </c>
      <c r="K65" s="10">
        <v>0</v>
      </c>
      <c r="L65" s="9">
        <v>10041.27</v>
      </c>
      <c r="M65" s="9">
        <v>0</v>
      </c>
      <c r="N65" s="10">
        <v>0</v>
      </c>
      <c r="O65" s="11">
        <v>10041.27</v>
      </c>
      <c r="P65" s="12">
        <v>100</v>
      </c>
      <c r="Q65" s="13" t="s">
        <v>619</v>
      </c>
    </row>
    <row r="66" spans="1:17" s="2" customFormat="1" ht="12">
      <c r="A66" s="7" t="s">
        <v>99</v>
      </c>
      <c r="B66" s="7" t="s">
        <v>138</v>
      </c>
      <c r="C66" s="8" t="s">
        <v>139</v>
      </c>
      <c r="D66" s="7" t="s">
        <v>140</v>
      </c>
      <c r="E66" s="8" t="s">
        <v>18</v>
      </c>
      <c r="F66" s="7" t="s">
        <v>19</v>
      </c>
      <c r="G66" s="9">
        <v>103056.22</v>
      </c>
      <c r="H66" s="9">
        <v>0</v>
      </c>
      <c r="I66" s="9">
        <v>103056.22</v>
      </c>
      <c r="J66" s="9">
        <v>45458.72</v>
      </c>
      <c r="K66" s="10">
        <v>44.110602931099166</v>
      </c>
      <c r="L66" s="9">
        <v>57597.5</v>
      </c>
      <c r="M66" s="9">
        <v>0</v>
      </c>
      <c r="N66" s="10">
        <v>0</v>
      </c>
      <c r="O66" s="11">
        <v>57597.5</v>
      </c>
      <c r="P66" s="12">
        <v>55.889397068900834</v>
      </c>
      <c r="Q66" s="13" t="s">
        <v>615</v>
      </c>
    </row>
    <row r="67" spans="1:17" s="2" customFormat="1" ht="12">
      <c r="A67" s="7" t="s">
        <v>99</v>
      </c>
      <c r="B67" s="7" t="s">
        <v>138</v>
      </c>
      <c r="C67" s="8" t="s">
        <v>139</v>
      </c>
      <c r="D67" s="7" t="s">
        <v>140</v>
      </c>
      <c r="E67" s="8" t="s">
        <v>27</v>
      </c>
      <c r="F67" s="7" t="s">
        <v>28</v>
      </c>
      <c r="G67" s="9">
        <v>395758.36</v>
      </c>
      <c r="H67" s="9">
        <v>21418.7</v>
      </c>
      <c r="I67" s="9">
        <v>417177.06</v>
      </c>
      <c r="J67" s="9">
        <v>82917.81</v>
      </c>
      <c r="K67" s="10">
        <v>19.875927501862158</v>
      </c>
      <c r="L67" s="9">
        <v>334259.25</v>
      </c>
      <c r="M67" s="9">
        <v>0</v>
      </c>
      <c r="N67" s="10">
        <v>0</v>
      </c>
      <c r="O67" s="11">
        <v>334259.25</v>
      </c>
      <c r="P67" s="12">
        <v>80.12407249813785</v>
      </c>
      <c r="Q67" s="13" t="s">
        <v>622</v>
      </c>
    </row>
    <row r="68" spans="1:17" s="2" customFormat="1" ht="12">
      <c r="A68" s="7" t="s">
        <v>99</v>
      </c>
      <c r="B68" s="7" t="s">
        <v>138</v>
      </c>
      <c r="C68" s="8" t="s">
        <v>139</v>
      </c>
      <c r="D68" s="7" t="s">
        <v>140</v>
      </c>
      <c r="E68" s="8" t="s">
        <v>141</v>
      </c>
      <c r="F68" s="7" t="s">
        <v>142</v>
      </c>
      <c r="G68" s="9">
        <v>32371.54</v>
      </c>
      <c r="H68" s="9">
        <v>0</v>
      </c>
      <c r="I68" s="9">
        <v>32371.54</v>
      </c>
      <c r="J68" s="9">
        <v>26581.18</v>
      </c>
      <c r="K68" s="10">
        <v>82.1128064960765</v>
      </c>
      <c r="L68" s="9">
        <v>5790.36</v>
      </c>
      <c r="M68" s="9">
        <v>3535.48</v>
      </c>
      <c r="N68" s="10">
        <v>10.921568760707707</v>
      </c>
      <c r="O68" s="11">
        <v>2254.8799999999997</v>
      </c>
      <c r="P68" s="12">
        <v>6.965624743215799</v>
      </c>
      <c r="Q68" s="13" t="s">
        <v>621</v>
      </c>
    </row>
    <row r="69" spans="1:17" s="2" customFormat="1" ht="12">
      <c r="A69" s="7" t="s">
        <v>99</v>
      </c>
      <c r="B69" s="7" t="s">
        <v>138</v>
      </c>
      <c r="C69" s="8" t="s">
        <v>139</v>
      </c>
      <c r="D69" s="7" t="s">
        <v>140</v>
      </c>
      <c r="E69" s="8" t="s">
        <v>143</v>
      </c>
      <c r="F69" s="7" t="s">
        <v>144</v>
      </c>
      <c r="G69" s="9">
        <v>658909.28</v>
      </c>
      <c r="H69" s="9">
        <v>0</v>
      </c>
      <c r="I69" s="9">
        <v>658909.28</v>
      </c>
      <c r="J69" s="9">
        <v>246979.62</v>
      </c>
      <c r="K69" s="10">
        <v>37.48309934259842</v>
      </c>
      <c r="L69" s="9">
        <v>411929.66</v>
      </c>
      <c r="M69" s="9">
        <v>0</v>
      </c>
      <c r="N69" s="10">
        <v>0</v>
      </c>
      <c r="O69" s="11">
        <v>411929.66</v>
      </c>
      <c r="P69" s="12">
        <v>62.51690065740158</v>
      </c>
      <c r="Q69" s="13" t="s">
        <v>617</v>
      </c>
    </row>
    <row r="70" spans="1:17" s="2" customFormat="1" ht="12">
      <c r="A70" s="7" t="s">
        <v>99</v>
      </c>
      <c r="B70" s="7" t="s">
        <v>138</v>
      </c>
      <c r="C70" s="8" t="s">
        <v>139</v>
      </c>
      <c r="D70" s="7" t="s">
        <v>140</v>
      </c>
      <c r="E70" s="8" t="s">
        <v>145</v>
      </c>
      <c r="F70" s="7" t="s">
        <v>146</v>
      </c>
      <c r="G70" s="9">
        <v>18509.78</v>
      </c>
      <c r="H70" s="9">
        <v>0</v>
      </c>
      <c r="I70" s="9">
        <v>18509.78</v>
      </c>
      <c r="J70" s="9">
        <v>0</v>
      </c>
      <c r="K70" s="10">
        <v>0</v>
      </c>
      <c r="L70" s="9">
        <v>18509.78</v>
      </c>
      <c r="M70" s="9">
        <v>0</v>
      </c>
      <c r="N70" s="10">
        <v>0</v>
      </c>
      <c r="O70" s="11">
        <v>18509.78</v>
      </c>
      <c r="P70" s="12">
        <v>100</v>
      </c>
      <c r="Q70" s="13" t="s">
        <v>617</v>
      </c>
    </row>
    <row r="71" spans="1:17" s="2" customFormat="1" ht="12">
      <c r="A71" s="7" t="s">
        <v>99</v>
      </c>
      <c r="B71" s="7" t="s">
        <v>138</v>
      </c>
      <c r="C71" s="8" t="s">
        <v>139</v>
      </c>
      <c r="D71" s="7" t="s">
        <v>140</v>
      </c>
      <c r="E71" s="8" t="s">
        <v>147</v>
      </c>
      <c r="F71" s="7" t="s">
        <v>148</v>
      </c>
      <c r="G71" s="9">
        <v>0</v>
      </c>
      <c r="H71" s="9">
        <v>0</v>
      </c>
      <c r="I71" s="9">
        <v>0</v>
      </c>
      <c r="J71" s="9">
        <v>0</v>
      </c>
      <c r="K71" s="10">
        <v>0</v>
      </c>
      <c r="L71" s="9">
        <v>0</v>
      </c>
      <c r="M71" s="9">
        <v>0</v>
      </c>
      <c r="N71" s="10">
        <v>0</v>
      </c>
      <c r="O71" s="11">
        <v>0</v>
      </c>
      <c r="P71" s="12">
        <v>0</v>
      </c>
      <c r="Q71" s="13" t="s">
        <v>617</v>
      </c>
    </row>
    <row r="72" spans="1:17" s="2" customFormat="1" ht="12">
      <c r="A72" s="7" t="s">
        <v>99</v>
      </c>
      <c r="B72" s="7" t="s">
        <v>138</v>
      </c>
      <c r="C72" s="8" t="s">
        <v>139</v>
      </c>
      <c r="D72" s="7" t="s">
        <v>140</v>
      </c>
      <c r="E72" s="8" t="s">
        <v>149</v>
      </c>
      <c r="F72" s="7" t="s">
        <v>150</v>
      </c>
      <c r="G72" s="9">
        <v>1707854.25</v>
      </c>
      <c r="H72" s="9">
        <v>709776.45</v>
      </c>
      <c r="I72" s="9">
        <v>2417630.7</v>
      </c>
      <c r="J72" s="9">
        <v>1026662.06</v>
      </c>
      <c r="K72" s="10">
        <v>42.46562802168255</v>
      </c>
      <c r="L72" s="9">
        <v>1390968.64</v>
      </c>
      <c r="M72" s="9">
        <v>90022.62</v>
      </c>
      <c r="N72" s="10">
        <v>3.723588553040793</v>
      </c>
      <c r="O72" s="11">
        <v>1300946.02</v>
      </c>
      <c r="P72" s="12">
        <v>53.810783425276654</v>
      </c>
      <c r="Q72" s="13" t="s">
        <v>616</v>
      </c>
    </row>
    <row r="73" spans="1:17" s="2" customFormat="1" ht="12">
      <c r="A73" s="7" t="s">
        <v>99</v>
      </c>
      <c r="B73" s="7" t="s">
        <v>138</v>
      </c>
      <c r="C73" s="8" t="s">
        <v>139</v>
      </c>
      <c r="D73" s="7" t="s">
        <v>140</v>
      </c>
      <c r="E73" s="8" t="s">
        <v>151</v>
      </c>
      <c r="F73" s="7" t="s">
        <v>152</v>
      </c>
      <c r="G73" s="9">
        <v>442241.65</v>
      </c>
      <c r="H73" s="9">
        <v>27212.79</v>
      </c>
      <c r="I73" s="9">
        <v>469454.44</v>
      </c>
      <c r="J73" s="9">
        <v>213334.19</v>
      </c>
      <c r="K73" s="10">
        <v>45.44300188107711</v>
      </c>
      <c r="L73" s="9">
        <v>256120.25</v>
      </c>
      <c r="M73" s="9">
        <v>4690.71</v>
      </c>
      <c r="N73" s="10">
        <v>0.9991832221248137</v>
      </c>
      <c r="O73" s="11">
        <v>251429.54</v>
      </c>
      <c r="P73" s="12">
        <v>53.557814896798085</v>
      </c>
      <c r="Q73" s="13" t="s">
        <v>619</v>
      </c>
    </row>
    <row r="74" spans="1:17" s="2" customFormat="1" ht="12">
      <c r="A74" s="7" t="s">
        <v>99</v>
      </c>
      <c r="B74" s="7" t="s">
        <v>138</v>
      </c>
      <c r="C74" s="8" t="s">
        <v>139</v>
      </c>
      <c r="D74" s="7" t="s">
        <v>140</v>
      </c>
      <c r="E74" s="8" t="s">
        <v>153</v>
      </c>
      <c r="F74" s="7" t="s">
        <v>154</v>
      </c>
      <c r="G74" s="9">
        <v>855536.87</v>
      </c>
      <c r="H74" s="9">
        <v>289289.71</v>
      </c>
      <c r="I74" s="9">
        <v>1144826.58</v>
      </c>
      <c r="J74" s="9">
        <v>528205.06</v>
      </c>
      <c r="K74" s="10">
        <v>46.13843434697332</v>
      </c>
      <c r="L74" s="9">
        <v>616621.52</v>
      </c>
      <c r="M74" s="9">
        <v>5305.66</v>
      </c>
      <c r="N74" s="10">
        <v>0.46344661214976324</v>
      </c>
      <c r="O74" s="11">
        <v>611315.86</v>
      </c>
      <c r="P74" s="12">
        <v>53.398119040876914</v>
      </c>
      <c r="Q74" s="13" t="s">
        <v>618</v>
      </c>
    </row>
    <row r="75" spans="1:17" s="2" customFormat="1" ht="12">
      <c r="A75" s="7" t="s">
        <v>155</v>
      </c>
      <c r="B75" s="7" t="s">
        <v>156</v>
      </c>
      <c r="C75" s="8" t="s">
        <v>157</v>
      </c>
      <c r="D75" s="7" t="s">
        <v>158</v>
      </c>
      <c r="E75" s="8" t="s">
        <v>18</v>
      </c>
      <c r="F75" s="7" t="s">
        <v>19</v>
      </c>
      <c r="G75" s="9">
        <v>66704.79000000001</v>
      </c>
      <c r="H75" s="9">
        <v>1943.45</v>
      </c>
      <c r="I75" s="9">
        <v>68648.24</v>
      </c>
      <c r="J75" s="9">
        <v>67409.02</v>
      </c>
      <c r="K75" s="10">
        <v>98.19482626211538</v>
      </c>
      <c r="L75" s="9">
        <v>1239.22</v>
      </c>
      <c r="M75" s="9">
        <v>0</v>
      </c>
      <c r="N75" s="10">
        <v>0</v>
      </c>
      <c r="O75" s="11">
        <v>1239.22</v>
      </c>
      <c r="P75" s="12">
        <v>1.8051737378846129</v>
      </c>
      <c r="Q75" s="13" t="s">
        <v>615</v>
      </c>
    </row>
    <row r="76" spans="1:17" s="2" customFormat="1" ht="12">
      <c r="A76" s="7" t="s">
        <v>155</v>
      </c>
      <c r="B76" s="7" t="s">
        <v>156</v>
      </c>
      <c r="C76" s="8" t="s">
        <v>157</v>
      </c>
      <c r="D76" s="7" t="s">
        <v>158</v>
      </c>
      <c r="E76" s="8" t="s">
        <v>40</v>
      </c>
      <c r="F76" s="7" t="s">
        <v>41</v>
      </c>
      <c r="G76" s="9">
        <v>102987.16</v>
      </c>
      <c r="H76" s="9">
        <v>0</v>
      </c>
      <c r="I76" s="9">
        <v>102987.16</v>
      </c>
      <c r="J76" s="9">
        <v>48342.65</v>
      </c>
      <c r="K76" s="10">
        <v>46.9404632577498</v>
      </c>
      <c r="L76" s="9">
        <v>54644.51</v>
      </c>
      <c r="M76" s="9">
        <v>0</v>
      </c>
      <c r="N76" s="10">
        <v>0</v>
      </c>
      <c r="O76" s="11">
        <v>54644.51</v>
      </c>
      <c r="P76" s="12">
        <v>53.0595367422502</v>
      </c>
      <c r="Q76" s="13" t="s">
        <v>615</v>
      </c>
    </row>
    <row r="77" spans="1:17" s="2" customFormat="1" ht="12">
      <c r="A77" s="7" t="s">
        <v>155</v>
      </c>
      <c r="B77" s="7" t="s">
        <v>156</v>
      </c>
      <c r="C77" s="8" t="s">
        <v>157</v>
      </c>
      <c r="D77" s="7" t="s">
        <v>158</v>
      </c>
      <c r="E77" s="8" t="s">
        <v>20</v>
      </c>
      <c r="F77" s="7" t="s">
        <v>21</v>
      </c>
      <c r="G77" s="9">
        <v>740514.17</v>
      </c>
      <c r="H77" s="9">
        <v>383544.1</v>
      </c>
      <c r="I77" s="9">
        <v>1124058.27</v>
      </c>
      <c r="J77" s="9">
        <v>236553.35</v>
      </c>
      <c r="K77" s="10">
        <v>21.044580722670187</v>
      </c>
      <c r="L77" s="9">
        <v>887504.92</v>
      </c>
      <c r="M77" s="9">
        <v>0</v>
      </c>
      <c r="N77" s="10">
        <v>0</v>
      </c>
      <c r="O77" s="11">
        <v>887504.92</v>
      </c>
      <c r="P77" s="12">
        <v>78.95541927732982</v>
      </c>
      <c r="Q77" s="13" t="s">
        <v>616</v>
      </c>
    </row>
    <row r="78" spans="1:17" s="2" customFormat="1" ht="12">
      <c r="A78" s="7" t="s">
        <v>155</v>
      </c>
      <c r="B78" s="7" t="s">
        <v>156</v>
      </c>
      <c r="C78" s="8" t="s">
        <v>157</v>
      </c>
      <c r="D78" s="7" t="s">
        <v>158</v>
      </c>
      <c r="E78" s="8" t="s">
        <v>49</v>
      </c>
      <c r="F78" s="7" t="s">
        <v>50</v>
      </c>
      <c r="G78" s="9">
        <v>65757.65</v>
      </c>
      <c r="H78" s="9">
        <v>12025.74</v>
      </c>
      <c r="I78" s="9">
        <v>77783.39</v>
      </c>
      <c r="J78" s="9">
        <v>68629.45</v>
      </c>
      <c r="K78" s="10">
        <v>88.23149775292643</v>
      </c>
      <c r="L78" s="9">
        <v>9153.94</v>
      </c>
      <c r="M78" s="9">
        <v>0</v>
      </c>
      <c r="N78" s="10">
        <v>0</v>
      </c>
      <c r="O78" s="11">
        <v>9153.94</v>
      </c>
      <c r="P78" s="12">
        <v>11.768502247073572</v>
      </c>
      <c r="Q78" s="13" t="s">
        <v>619</v>
      </c>
    </row>
    <row r="79" spans="1:17" s="2" customFormat="1" ht="12">
      <c r="A79" s="7" t="s">
        <v>155</v>
      </c>
      <c r="B79" s="7" t="s">
        <v>156</v>
      </c>
      <c r="C79" s="8" t="s">
        <v>157</v>
      </c>
      <c r="D79" s="7" t="s">
        <v>158</v>
      </c>
      <c r="E79" s="8" t="s">
        <v>56</v>
      </c>
      <c r="F79" s="7" t="s">
        <v>57</v>
      </c>
      <c r="G79" s="9">
        <v>1017239.37</v>
      </c>
      <c r="H79" s="9">
        <v>83000</v>
      </c>
      <c r="I79" s="9">
        <v>1100239.37</v>
      </c>
      <c r="J79" s="9">
        <v>312199.55</v>
      </c>
      <c r="K79" s="10">
        <v>28.3756024836668</v>
      </c>
      <c r="L79" s="9">
        <v>788039.82</v>
      </c>
      <c r="M79" s="9">
        <v>9.9</v>
      </c>
      <c r="N79" s="10">
        <v>0.0008998041944272545</v>
      </c>
      <c r="O79" s="11">
        <v>788029.92</v>
      </c>
      <c r="P79" s="12">
        <v>71.62349771213876</v>
      </c>
      <c r="Q79" s="13" t="s">
        <v>618</v>
      </c>
    </row>
    <row r="80" spans="1:17" s="2" customFormat="1" ht="12">
      <c r="A80" s="7" t="s">
        <v>155</v>
      </c>
      <c r="B80" s="7" t="s">
        <v>156</v>
      </c>
      <c r="C80" s="8" t="s">
        <v>157</v>
      </c>
      <c r="D80" s="7" t="s">
        <v>158</v>
      </c>
      <c r="E80" s="8" t="s">
        <v>122</v>
      </c>
      <c r="F80" s="7" t="s">
        <v>123</v>
      </c>
      <c r="G80" s="9">
        <v>380640.02</v>
      </c>
      <c r="H80" s="9">
        <v>0</v>
      </c>
      <c r="I80" s="9">
        <v>380640.02</v>
      </c>
      <c r="J80" s="9">
        <v>75237.15000000001</v>
      </c>
      <c r="K80" s="10">
        <v>19.76595892360451</v>
      </c>
      <c r="L80" s="9">
        <v>305402.87</v>
      </c>
      <c r="M80" s="9">
        <v>0</v>
      </c>
      <c r="N80" s="10">
        <v>0</v>
      </c>
      <c r="O80" s="11">
        <v>305402.87</v>
      </c>
      <c r="P80" s="12">
        <v>80.23404107639548</v>
      </c>
      <c r="Q80" s="13" t="s">
        <v>621</v>
      </c>
    </row>
    <row r="81" spans="1:17" s="2" customFormat="1" ht="12">
      <c r="A81" s="7" t="s">
        <v>155</v>
      </c>
      <c r="B81" s="7" t="s">
        <v>156</v>
      </c>
      <c r="C81" s="8" t="s">
        <v>157</v>
      </c>
      <c r="D81" s="7" t="s">
        <v>158</v>
      </c>
      <c r="E81" s="8" t="s">
        <v>159</v>
      </c>
      <c r="F81" s="7" t="s">
        <v>160</v>
      </c>
      <c r="G81" s="9">
        <v>21831103.43</v>
      </c>
      <c r="H81" s="9">
        <v>3244177.03</v>
      </c>
      <c r="I81" s="9">
        <v>25075280.46</v>
      </c>
      <c r="J81" s="9">
        <v>4219285.12</v>
      </c>
      <c r="K81" s="10">
        <v>16.826472297012145</v>
      </c>
      <c r="L81" s="9">
        <v>20855995.34</v>
      </c>
      <c r="M81" s="9">
        <v>1419.11</v>
      </c>
      <c r="N81" s="10">
        <v>0.005659398315658959</v>
      </c>
      <c r="O81" s="11">
        <v>20854576.23</v>
      </c>
      <c r="P81" s="12">
        <v>83.16786830467218</v>
      </c>
      <c r="Q81" s="13" t="s">
        <v>620</v>
      </c>
    </row>
    <row r="82" spans="1:17" s="2" customFormat="1" ht="12">
      <c r="A82" s="7" t="s">
        <v>155</v>
      </c>
      <c r="B82" s="7" t="s">
        <v>161</v>
      </c>
      <c r="C82" s="8" t="s">
        <v>162</v>
      </c>
      <c r="D82" s="7" t="s">
        <v>163</v>
      </c>
      <c r="E82" s="8" t="s">
        <v>18</v>
      </c>
      <c r="F82" s="7" t="s">
        <v>19</v>
      </c>
      <c r="G82" s="9">
        <v>45504.76</v>
      </c>
      <c r="H82" s="9">
        <v>0</v>
      </c>
      <c r="I82" s="9">
        <v>45504.76</v>
      </c>
      <c r="J82" s="9">
        <v>40796.090000000004</v>
      </c>
      <c r="K82" s="10">
        <v>89.65235724790111</v>
      </c>
      <c r="L82" s="9">
        <v>4708.67</v>
      </c>
      <c r="M82" s="9">
        <v>0</v>
      </c>
      <c r="N82" s="10">
        <v>0</v>
      </c>
      <c r="O82" s="11">
        <v>4708.67</v>
      </c>
      <c r="P82" s="12">
        <v>10.347642752098901</v>
      </c>
      <c r="Q82" s="13" t="s">
        <v>615</v>
      </c>
    </row>
    <row r="83" spans="1:17" s="2" customFormat="1" ht="12">
      <c r="A83" s="7" t="s">
        <v>155</v>
      </c>
      <c r="B83" s="7" t="s">
        <v>164</v>
      </c>
      <c r="C83" s="8" t="s">
        <v>165</v>
      </c>
      <c r="D83" s="7" t="s">
        <v>166</v>
      </c>
      <c r="E83" s="8" t="s">
        <v>18</v>
      </c>
      <c r="F83" s="7" t="s">
        <v>19</v>
      </c>
      <c r="G83" s="9">
        <v>14198.9</v>
      </c>
      <c r="H83" s="9">
        <v>0</v>
      </c>
      <c r="I83" s="9">
        <v>14198.9</v>
      </c>
      <c r="J83" s="9">
        <v>11867.52</v>
      </c>
      <c r="K83" s="10">
        <v>83.58055905739178</v>
      </c>
      <c r="L83" s="9">
        <v>2331.38</v>
      </c>
      <c r="M83" s="9">
        <v>0</v>
      </c>
      <c r="N83" s="10">
        <v>0</v>
      </c>
      <c r="O83" s="11">
        <v>2331.38</v>
      </c>
      <c r="P83" s="12">
        <v>16.419440942608233</v>
      </c>
      <c r="Q83" s="13" t="s">
        <v>615</v>
      </c>
    </row>
    <row r="84" spans="1:17" s="2" customFormat="1" ht="12">
      <c r="A84" s="7" t="s">
        <v>155</v>
      </c>
      <c r="B84" s="7" t="s">
        <v>167</v>
      </c>
      <c r="C84" s="8" t="s">
        <v>168</v>
      </c>
      <c r="D84" s="7" t="s">
        <v>169</v>
      </c>
      <c r="E84" s="8" t="s">
        <v>18</v>
      </c>
      <c r="F84" s="7" t="s">
        <v>19</v>
      </c>
      <c r="G84" s="9">
        <v>6195.12</v>
      </c>
      <c r="H84" s="9">
        <v>305</v>
      </c>
      <c r="I84" s="9">
        <v>6500.12</v>
      </c>
      <c r="J84" s="9">
        <v>5062.63</v>
      </c>
      <c r="K84" s="10">
        <v>77.88517750441531</v>
      </c>
      <c r="L84" s="9">
        <v>1437.49</v>
      </c>
      <c r="M84" s="9">
        <v>0</v>
      </c>
      <c r="N84" s="10">
        <v>0</v>
      </c>
      <c r="O84" s="11">
        <v>1437.49</v>
      </c>
      <c r="P84" s="12">
        <v>22.114822495584697</v>
      </c>
      <c r="Q84" s="13" t="s">
        <v>615</v>
      </c>
    </row>
    <row r="85" spans="1:17" s="2" customFormat="1" ht="12">
      <c r="A85" s="7" t="s">
        <v>155</v>
      </c>
      <c r="B85" s="7" t="s">
        <v>167</v>
      </c>
      <c r="C85" s="8" t="s">
        <v>168</v>
      </c>
      <c r="D85" s="7" t="s">
        <v>169</v>
      </c>
      <c r="E85" s="8" t="s">
        <v>49</v>
      </c>
      <c r="F85" s="7" t="s">
        <v>50</v>
      </c>
      <c r="G85" s="9">
        <v>738560.51</v>
      </c>
      <c r="H85" s="9">
        <v>58000</v>
      </c>
      <c r="I85" s="9">
        <v>796560.51</v>
      </c>
      <c r="J85" s="9">
        <v>326872.77</v>
      </c>
      <c r="K85" s="10">
        <v>41.035522838057844</v>
      </c>
      <c r="L85" s="9">
        <v>469687.74</v>
      </c>
      <c r="M85" s="9">
        <v>14.26</v>
      </c>
      <c r="N85" s="10">
        <v>0.0017901967045792918</v>
      </c>
      <c r="O85" s="11">
        <v>469673.48</v>
      </c>
      <c r="P85" s="12">
        <v>58.96268696523757</v>
      </c>
      <c r="Q85" s="13" t="s">
        <v>619</v>
      </c>
    </row>
    <row r="86" spans="1:17" s="2" customFormat="1" ht="12">
      <c r="A86" s="7" t="s">
        <v>155</v>
      </c>
      <c r="B86" s="7" t="s">
        <v>167</v>
      </c>
      <c r="C86" s="8" t="s">
        <v>168</v>
      </c>
      <c r="D86" s="7" t="s">
        <v>169</v>
      </c>
      <c r="E86" s="8" t="s">
        <v>170</v>
      </c>
      <c r="F86" s="7" t="s">
        <v>171</v>
      </c>
      <c r="G86" s="9">
        <v>243836.47</v>
      </c>
      <c r="H86" s="9">
        <v>15000</v>
      </c>
      <c r="I86" s="9">
        <v>258836.47</v>
      </c>
      <c r="J86" s="9">
        <v>142117.19</v>
      </c>
      <c r="K86" s="10">
        <v>54.90616913451184</v>
      </c>
      <c r="L86" s="9">
        <v>116719.28</v>
      </c>
      <c r="M86" s="9">
        <v>0</v>
      </c>
      <c r="N86" s="10">
        <v>0</v>
      </c>
      <c r="O86" s="11">
        <v>116719.28</v>
      </c>
      <c r="P86" s="12">
        <v>45.09383086548816</v>
      </c>
      <c r="Q86" s="13" t="s">
        <v>621</v>
      </c>
    </row>
    <row r="87" spans="1:17" s="2" customFormat="1" ht="12">
      <c r="A87" s="7" t="s">
        <v>155</v>
      </c>
      <c r="B87" s="7" t="s">
        <v>172</v>
      </c>
      <c r="C87" s="8" t="s">
        <v>173</v>
      </c>
      <c r="D87" s="7" t="s">
        <v>174</v>
      </c>
      <c r="E87" s="8" t="s">
        <v>18</v>
      </c>
      <c r="F87" s="7" t="s">
        <v>19</v>
      </c>
      <c r="G87" s="9">
        <v>129151.34</v>
      </c>
      <c r="H87" s="9">
        <v>621.89</v>
      </c>
      <c r="I87" s="9">
        <v>129773.23</v>
      </c>
      <c r="J87" s="9">
        <v>63195.52</v>
      </c>
      <c r="K87" s="10">
        <v>48.69688455777821</v>
      </c>
      <c r="L87" s="9">
        <v>66577.71</v>
      </c>
      <c r="M87" s="9">
        <v>0</v>
      </c>
      <c r="N87" s="10">
        <v>0</v>
      </c>
      <c r="O87" s="11">
        <v>66577.71</v>
      </c>
      <c r="P87" s="12">
        <v>51.303115442221795</v>
      </c>
      <c r="Q87" s="13" t="s">
        <v>615</v>
      </c>
    </row>
    <row r="88" spans="1:17" s="2" customFormat="1" ht="12">
      <c r="A88" s="7" t="s">
        <v>155</v>
      </c>
      <c r="B88" s="7" t="s">
        <v>172</v>
      </c>
      <c r="C88" s="8" t="s">
        <v>173</v>
      </c>
      <c r="D88" s="7" t="s">
        <v>174</v>
      </c>
      <c r="E88" s="8" t="s">
        <v>49</v>
      </c>
      <c r="F88" s="7" t="s">
        <v>50</v>
      </c>
      <c r="G88" s="9">
        <v>331194.96</v>
      </c>
      <c r="H88" s="9">
        <v>67659.89</v>
      </c>
      <c r="I88" s="9">
        <v>398854.85</v>
      </c>
      <c r="J88" s="9">
        <v>225079.84</v>
      </c>
      <c r="K88" s="10">
        <v>56.431516377449086</v>
      </c>
      <c r="L88" s="9">
        <v>173775.01</v>
      </c>
      <c r="M88" s="9">
        <v>0</v>
      </c>
      <c r="N88" s="10">
        <v>0</v>
      </c>
      <c r="O88" s="11">
        <v>173775.01</v>
      </c>
      <c r="P88" s="12">
        <v>43.56848362255091</v>
      </c>
      <c r="Q88" s="13" t="s">
        <v>619</v>
      </c>
    </row>
    <row r="89" spans="1:17" s="2" customFormat="1" ht="12">
      <c r="A89" s="7" t="s">
        <v>155</v>
      </c>
      <c r="B89" s="7" t="s">
        <v>172</v>
      </c>
      <c r="C89" s="8" t="s">
        <v>173</v>
      </c>
      <c r="D89" s="7" t="s">
        <v>174</v>
      </c>
      <c r="E89" s="8" t="s">
        <v>175</v>
      </c>
      <c r="F89" s="7" t="s">
        <v>176</v>
      </c>
      <c r="G89" s="9">
        <v>368515.16</v>
      </c>
      <c r="H89" s="9">
        <v>0</v>
      </c>
      <c r="I89" s="9">
        <v>368515.16</v>
      </c>
      <c r="J89" s="9">
        <v>276037.86</v>
      </c>
      <c r="K89" s="10">
        <v>74.90542858535316</v>
      </c>
      <c r="L89" s="9">
        <v>92477.3</v>
      </c>
      <c r="M89" s="9">
        <v>0</v>
      </c>
      <c r="N89" s="10">
        <v>0</v>
      </c>
      <c r="O89" s="11">
        <v>92477.3</v>
      </c>
      <c r="P89" s="12">
        <v>25.094571414646822</v>
      </c>
      <c r="Q89" s="13" t="s">
        <v>621</v>
      </c>
    </row>
    <row r="90" spans="1:17" s="2" customFormat="1" ht="12">
      <c r="A90" s="7" t="s">
        <v>155</v>
      </c>
      <c r="B90" s="7" t="s">
        <v>172</v>
      </c>
      <c r="C90" s="8" t="s">
        <v>173</v>
      </c>
      <c r="D90" s="7" t="s">
        <v>174</v>
      </c>
      <c r="E90" s="8" t="s">
        <v>177</v>
      </c>
      <c r="F90" s="7" t="s">
        <v>178</v>
      </c>
      <c r="G90" s="9">
        <v>158502.38</v>
      </c>
      <c r="H90" s="9">
        <v>100745.13</v>
      </c>
      <c r="I90" s="9">
        <v>259247.51</v>
      </c>
      <c r="J90" s="9">
        <v>110064.48</v>
      </c>
      <c r="K90" s="10">
        <v>42.45536630226458</v>
      </c>
      <c r="L90" s="9">
        <v>149183.03</v>
      </c>
      <c r="M90" s="9">
        <v>0</v>
      </c>
      <c r="N90" s="10">
        <v>0</v>
      </c>
      <c r="O90" s="11">
        <v>149183.03</v>
      </c>
      <c r="P90" s="12">
        <v>57.544633697735414</v>
      </c>
      <c r="Q90" s="13" t="s">
        <v>618</v>
      </c>
    </row>
    <row r="91" spans="1:17" s="2" customFormat="1" ht="12">
      <c r="A91" s="7" t="s">
        <v>155</v>
      </c>
      <c r="B91" s="7" t="s">
        <v>179</v>
      </c>
      <c r="C91" s="8" t="s">
        <v>180</v>
      </c>
      <c r="D91" s="7" t="s">
        <v>181</v>
      </c>
      <c r="E91" s="8" t="s">
        <v>18</v>
      </c>
      <c r="F91" s="7" t="s">
        <v>19</v>
      </c>
      <c r="G91" s="9">
        <v>37484.38</v>
      </c>
      <c r="H91" s="9">
        <v>750</v>
      </c>
      <c r="I91" s="9">
        <v>38234.38</v>
      </c>
      <c r="J91" s="9">
        <v>29548.39</v>
      </c>
      <c r="K91" s="10">
        <v>77.2822522556924</v>
      </c>
      <c r="L91" s="9">
        <v>8685.99</v>
      </c>
      <c r="M91" s="9">
        <v>10.26</v>
      </c>
      <c r="N91" s="10">
        <v>0.026834487704521428</v>
      </c>
      <c r="O91" s="11">
        <v>8675.73</v>
      </c>
      <c r="P91" s="12">
        <v>22.69091325660309</v>
      </c>
      <c r="Q91" s="13" t="s">
        <v>615</v>
      </c>
    </row>
    <row r="92" spans="1:17" s="2" customFormat="1" ht="12">
      <c r="A92" s="7" t="s">
        <v>155</v>
      </c>
      <c r="B92" s="7" t="s">
        <v>182</v>
      </c>
      <c r="C92" s="8" t="s">
        <v>183</v>
      </c>
      <c r="D92" s="7" t="s">
        <v>184</v>
      </c>
      <c r="E92" s="8" t="s">
        <v>18</v>
      </c>
      <c r="F92" s="7" t="s">
        <v>19</v>
      </c>
      <c r="G92" s="9">
        <v>38660.26</v>
      </c>
      <c r="H92" s="9">
        <v>0</v>
      </c>
      <c r="I92" s="9">
        <v>38660.26</v>
      </c>
      <c r="J92" s="9">
        <v>36407.47</v>
      </c>
      <c r="K92" s="10">
        <v>94.17285346761764</v>
      </c>
      <c r="L92" s="9">
        <v>2252.79</v>
      </c>
      <c r="M92" s="9">
        <v>0</v>
      </c>
      <c r="N92" s="10">
        <v>0</v>
      </c>
      <c r="O92" s="11">
        <v>2252.79</v>
      </c>
      <c r="P92" s="12">
        <v>5.827146532382348</v>
      </c>
      <c r="Q92" s="13" t="s">
        <v>615</v>
      </c>
    </row>
    <row r="93" spans="1:17" s="2" customFormat="1" ht="12">
      <c r="A93" s="7" t="s">
        <v>155</v>
      </c>
      <c r="B93" s="7" t="s">
        <v>182</v>
      </c>
      <c r="C93" s="8" t="s">
        <v>183</v>
      </c>
      <c r="D93" s="7" t="s">
        <v>184</v>
      </c>
      <c r="E93" s="8" t="s">
        <v>56</v>
      </c>
      <c r="F93" s="7" t="s">
        <v>57</v>
      </c>
      <c r="G93" s="9">
        <v>992847.75</v>
      </c>
      <c r="H93" s="9">
        <v>211186.81</v>
      </c>
      <c r="I93" s="9">
        <v>1204034.56</v>
      </c>
      <c r="J93" s="9">
        <v>492108.45</v>
      </c>
      <c r="K93" s="10">
        <v>40.87162165843479</v>
      </c>
      <c r="L93" s="9">
        <v>711926.11</v>
      </c>
      <c r="M93" s="9">
        <v>0</v>
      </c>
      <c r="N93" s="10">
        <v>0</v>
      </c>
      <c r="O93" s="11">
        <v>711926.11</v>
      </c>
      <c r="P93" s="12">
        <v>59.12837834156521</v>
      </c>
      <c r="Q93" s="13" t="s">
        <v>618</v>
      </c>
    </row>
    <row r="94" spans="1:17" s="2" customFormat="1" ht="12">
      <c r="A94" s="7" t="s">
        <v>155</v>
      </c>
      <c r="B94" s="7" t="s">
        <v>185</v>
      </c>
      <c r="C94" s="8" t="s">
        <v>186</v>
      </c>
      <c r="D94" s="7" t="s">
        <v>187</v>
      </c>
      <c r="E94" s="8" t="s">
        <v>18</v>
      </c>
      <c r="F94" s="7" t="s">
        <v>19</v>
      </c>
      <c r="G94" s="9">
        <v>31675.04</v>
      </c>
      <c r="H94" s="9">
        <v>0</v>
      </c>
      <c r="I94" s="9">
        <v>31675.04</v>
      </c>
      <c r="J94" s="9">
        <v>28054</v>
      </c>
      <c r="K94" s="10">
        <v>88.56815966136112</v>
      </c>
      <c r="L94" s="9">
        <v>3621.04</v>
      </c>
      <c r="M94" s="9">
        <v>0</v>
      </c>
      <c r="N94" s="10">
        <v>0</v>
      </c>
      <c r="O94" s="11">
        <v>3621.04</v>
      </c>
      <c r="P94" s="12">
        <v>11.431840338638876</v>
      </c>
      <c r="Q94" s="13" t="s">
        <v>615</v>
      </c>
    </row>
    <row r="95" spans="1:17" s="2" customFormat="1" ht="12">
      <c r="A95" s="7" t="s">
        <v>155</v>
      </c>
      <c r="B95" s="7" t="s">
        <v>188</v>
      </c>
      <c r="C95" s="8" t="s">
        <v>189</v>
      </c>
      <c r="D95" s="7" t="s">
        <v>190</v>
      </c>
      <c r="E95" s="8" t="s">
        <v>191</v>
      </c>
      <c r="F95" s="7" t="s">
        <v>192</v>
      </c>
      <c r="G95" s="9">
        <v>53867.82</v>
      </c>
      <c r="H95" s="9">
        <v>0</v>
      </c>
      <c r="I95" s="9">
        <v>53867.82</v>
      </c>
      <c r="J95" s="9">
        <v>35185.9</v>
      </c>
      <c r="K95" s="10">
        <v>65.31896037374447</v>
      </c>
      <c r="L95" s="9">
        <v>18681.920000000002</v>
      </c>
      <c r="M95" s="9">
        <v>0</v>
      </c>
      <c r="N95" s="10">
        <v>0</v>
      </c>
      <c r="O95" s="11">
        <v>18681.920000000002</v>
      </c>
      <c r="P95" s="12">
        <v>34.68103962625553</v>
      </c>
      <c r="Q95" s="13" t="s">
        <v>615</v>
      </c>
    </row>
    <row r="96" spans="1:17" s="2" customFormat="1" ht="12">
      <c r="A96" s="7" t="s">
        <v>193</v>
      </c>
      <c r="B96" s="7" t="s">
        <v>194</v>
      </c>
      <c r="C96" s="8" t="s">
        <v>195</v>
      </c>
      <c r="D96" s="7" t="s">
        <v>196</v>
      </c>
      <c r="E96" s="8" t="s">
        <v>18</v>
      </c>
      <c r="F96" s="7" t="s">
        <v>19</v>
      </c>
      <c r="G96" s="9">
        <v>49659.19</v>
      </c>
      <c r="H96" s="9">
        <v>0</v>
      </c>
      <c r="I96" s="9">
        <v>49659.19</v>
      </c>
      <c r="J96" s="9">
        <v>49334.69</v>
      </c>
      <c r="K96" s="10">
        <v>99.34654592634314</v>
      </c>
      <c r="L96" s="9">
        <v>324.5</v>
      </c>
      <c r="M96" s="9">
        <v>0</v>
      </c>
      <c r="N96" s="10">
        <v>0</v>
      </c>
      <c r="O96" s="11">
        <v>324.5</v>
      </c>
      <c r="P96" s="12">
        <v>0.6534540736568599</v>
      </c>
      <c r="Q96" s="13" t="s">
        <v>615</v>
      </c>
    </row>
    <row r="97" spans="1:17" s="2" customFormat="1" ht="12">
      <c r="A97" s="7" t="s">
        <v>193</v>
      </c>
      <c r="B97" s="7" t="s">
        <v>194</v>
      </c>
      <c r="C97" s="8" t="s">
        <v>195</v>
      </c>
      <c r="D97" s="7" t="s">
        <v>196</v>
      </c>
      <c r="E97" s="8" t="s">
        <v>197</v>
      </c>
      <c r="F97" s="7" t="s">
        <v>198</v>
      </c>
      <c r="G97" s="9">
        <v>346916.94</v>
      </c>
      <c r="H97" s="9">
        <v>11</v>
      </c>
      <c r="I97" s="9">
        <v>346927.94</v>
      </c>
      <c r="J97" s="9">
        <v>106154.88</v>
      </c>
      <c r="K97" s="10">
        <v>30.598538705184712</v>
      </c>
      <c r="L97" s="9">
        <v>240773.06</v>
      </c>
      <c r="M97" s="9">
        <v>0</v>
      </c>
      <c r="N97" s="10">
        <v>0</v>
      </c>
      <c r="O97" s="11">
        <v>240773.06</v>
      </c>
      <c r="P97" s="12">
        <v>69.40146129481528</v>
      </c>
      <c r="Q97" s="13" t="s">
        <v>621</v>
      </c>
    </row>
    <row r="98" spans="1:17" s="2" customFormat="1" ht="12">
      <c r="A98" s="7" t="s">
        <v>193</v>
      </c>
      <c r="B98" s="7" t="s">
        <v>199</v>
      </c>
      <c r="C98" s="8" t="s">
        <v>200</v>
      </c>
      <c r="D98" s="7" t="s">
        <v>201</v>
      </c>
      <c r="E98" s="8" t="s">
        <v>18</v>
      </c>
      <c r="F98" s="7" t="s">
        <v>19</v>
      </c>
      <c r="G98" s="9">
        <v>45736.32</v>
      </c>
      <c r="H98" s="9">
        <v>48.1</v>
      </c>
      <c r="I98" s="9">
        <v>45784.42</v>
      </c>
      <c r="J98" s="9">
        <v>17926.08</v>
      </c>
      <c r="K98" s="10">
        <v>39.15323160149239</v>
      </c>
      <c r="L98" s="9">
        <v>27858.34</v>
      </c>
      <c r="M98" s="9">
        <v>0</v>
      </c>
      <c r="N98" s="10">
        <v>0</v>
      </c>
      <c r="O98" s="11">
        <v>27858.34</v>
      </c>
      <c r="P98" s="12">
        <v>60.84676839850762</v>
      </c>
      <c r="Q98" s="13" t="s">
        <v>615</v>
      </c>
    </row>
    <row r="99" spans="1:17" s="2" customFormat="1" ht="12">
      <c r="A99" s="7" t="s">
        <v>193</v>
      </c>
      <c r="B99" s="7" t="s">
        <v>202</v>
      </c>
      <c r="C99" s="8" t="s">
        <v>203</v>
      </c>
      <c r="D99" s="7" t="s">
        <v>204</v>
      </c>
      <c r="E99" s="8" t="s">
        <v>18</v>
      </c>
      <c r="F99" s="7" t="s">
        <v>19</v>
      </c>
      <c r="G99" s="9">
        <v>294487.05</v>
      </c>
      <c r="H99" s="9">
        <v>0</v>
      </c>
      <c r="I99" s="9">
        <v>294487.05</v>
      </c>
      <c r="J99" s="9">
        <v>96109.14</v>
      </c>
      <c r="K99" s="10">
        <v>32.63611761535864</v>
      </c>
      <c r="L99" s="9">
        <v>198377.91</v>
      </c>
      <c r="M99" s="9">
        <v>0</v>
      </c>
      <c r="N99" s="10">
        <v>0</v>
      </c>
      <c r="O99" s="11">
        <v>198377.91</v>
      </c>
      <c r="P99" s="12">
        <v>67.36388238464136</v>
      </c>
      <c r="Q99" s="13" t="s">
        <v>615</v>
      </c>
    </row>
    <row r="100" spans="1:17" s="2" customFormat="1" ht="12">
      <c r="A100" s="7" t="s">
        <v>193</v>
      </c>
      <c r="B100" s="7" t="s">
        <v>202</v>
      </c>
      <c r="C100" s="8" t="s">
        <v>203</v>
      </c>
      <c r="D100" s="7" t="s">
        <v>204</v>
      </c>
      <c r="E100" s="8" t="s">
        <v>40</v>
      </c>
      <c r="F100" s="7" t="s">
        <v>41</v>
      </c>
      <c r="G100" s="9">
        <v>43809.8</v>
      </c>
      <c r="H100" s="9">
        <v>7900</v>
      </c>
      <c r="I100" s="9">
        <v>51709.8</v>
      </c>
      <c r="J100" s="9">
        <v>42367.11</v>
      </c>
      <c r="K100" s="10">
        <v>81.93245767726813</v>
      </c>
      <c r="L100" s="9">
        <v>9342.69</v>
      </c>
      <c r="M100" s="9">
        <v>0</v>
      </c>
      <c r="N100" s="10">
        <v>0</v>
      </c>
      <c r="O100" s="11">
        <v>9342.69</v>
      </c>
      <c r="P100" s="12">
        <v>18.06754232273186</v>
      </c>
      <c r="Q100" s="13" t="s">
        <v>615</v>
      </c>
    </row>
    <row r="101" spans="1:17" s="2" customFormat="1" ht="12">
      <c r="A101" s="7" t="s">
        <v>193</v>
      </c>
      <c r="B101" s="7" t="s">
        <v>202</v>
      </c>
      <c r="C101" s="8" t="s">
        <v>203</v>
      </c>
      <c r="D101" s="7" t="s">
        <v>204</v>
      </c>
      <c r="E101" s="8" t="s">
        <v>27</v>
      </c>
      <c r="F101" s="7" t="s">
        <v>28</v>
      </c>
      <c r="G101" s="9">
        <v>801040.31</v>
      </c>
      <c r="H101" s="9">
        <v>0</v>
      </c>
      <c r="I101" s="9">
        <v>801040.31</v>
      </c>
      <c r="J101" s="9">
        <v>33863.090000000004</v>
      </c>
      <c r="K101" s="10">
        <v>4.227389006178727</v>
      </c>
      <c r="L101" s="9">
        <v>767177.22</v>
      </c>
      <c r="M101" s="9">
        <v>247639</v>
      </c>
      <c r="N101" s="10">
        <v>30.91467394443608</v>
      </c>
      <c r="O101" s="11">
        <v>519538.22</v>
      </c>
      <c r="P101" s="12">
        <v>64.85793704938519</v>
      </c>
      <c r="Q101" s="13" t="s">
        <v>622</v>
      </c>
    </row>
    <row r="102" spans="1:17" s="2" customFormat="1" ht="12">
      <c r="A102" s="7" t="s">
        <v>193</v>
      </c>
      <c r="B102" s="7" t="s">
        <v>202</v>
      </c>
      <c r="C102" s="8" t="s">
        <v>203</v>
      </c>
      <c r="D102" s="7" t="s">
        <v>204</v>
      </c>
      <c r="E102" s="8" t="s">
        <v>205</v>
      </c>
      <c r="F102" s="7" t="s">
        <v>206</v>
      </c>
      <c r="G102" s="9">
        <v>320824.32</v>
      </c>
      <c r="H102" s="9">
        <v>60</v>
      </c>
      <c r="I102" s="9">
        <v>320884.32</v>
      </c>
      <c r="J102" s="9">
        <v>148353.27</v>
      </c>
      <c r="K102" s="10">
        <v>46.23263299372184</v>
      </c>
      <c r="L102" s="9">
        <v>172531.05</v>
      </c>
      <c r="M102" s="9">
        <v>0</v>
      </c>
      <c r="N102" s="10">
        <v>0</v>
      </c>
      <c r="O102" s="11">
        <v>172531.05</v>
      </c>
      <c r="P102" s="12">
        <v>53.76736700627816</v>
      </c>
      <c r="Q102" s="13" t="s">
        <v>621</v>
      </c>
    </row>
    <row r="103" spans="1:17" s="2" customFormat="1" ht="12">
      <c r="A103" s="7" t="s">
        <v>193</v>
      </c>
      <c r="B103" s="7" t="s">
        <v>202</v>
      </c>
      <c r="C103" s="8" t="s">
        <v>203</v>
      </c>
      <c r="D103" s="7" t="s">
        <v>204</v>
      </c>
      <c r="E103" s="8" t="s">
        <v>207</v>
      </c>
      <c r="F103" s="7" t="s">
        <v>208</v>
      </c>
      <c r="G103" s="9">
        <v>1028861.45</v>
      </c>
      <c r="H103" s="9">
        <v>474739.93</v>
      </c>
      <c r="I103" s="9">
        <v>1503601.38</v>
      </c>
      <c r="J103" s="9">
        <v>590804.8</v>
      </c>
      <c r="K103" s="10">
        <v>39.29264816184194</v>
      </c>
      <c r="L103" s="9">
        <v>912796.58</v>
      </c>
      <c r="M103" s="9">
        <v>542.84</v>
      </c>
      <c r="N103" s="10">
        <v>0.03610265374989215</v>
      </c>
      <c r="O103" s="11">
        <v>912253.7400000001</v>
      </c>
      <c r="P103" s="12">
        <v>60.67124918440818</v>
      </c>
      <c r="Q103" s="13" t="s">
        <v>616</v>
      </c>
    </row>
    <row r="104" spans="1:17" s="2" customFormat="1" ht="12">
      <c r="A104" s="7" t="s">
        <v>193</v>
      </c>
      <c r="B104" s="7" t="s">
        <v>202</v>
      </c>
      <c r="C104" s="8" t="s">
        <v>203</v>
      </c>
      <c r="D104" s="7" t="s">
        <v>204</v>
      </c>
      <c r="E104" s="8" t="s">
        <v>209</v>
      </c>
      <c r="F104" s="7" t="s">
        <v>210</v>
      </c>
      <c r="G104" s="9">
        <v>6934029.08</v>
      </c>
      <c r="H104" s="9">
        <v>1236771.45</v>
      </c>
      <c r="I104" s="9">
        <v>8170800.53</v>
      </c>
      <c r="J104" s="9">
        <v>1641728.47</v>
      </c>
      <c r="K104" s="10">
        <v>20.09262695830368</v>
      </c>
      <c r="L104" s="9">
        <v>6529072.0600000005</v>
      </c>
      <c r="M104" s="9">
        <v>258842.3</v>
      </c>
      <c r="N104" s="10">
        <v>3.167894003159566</v>
      </c>
      <c r="O104" s="11">
        <v>6270229.760000001</v>
      </c>
      <c r="P104" s="12">
        <v>76.73947903853676</v>
      </c>
      <c r="Q104" s="13" t="s">
        <v>620</v>
      </c>
    </row>
    <row r="105" spans="1:17" s="2" customFormat="1" ht="12">
      <c r="A105" s="7" t="s">
        <v>193</v>
      </c>
      <c r="B105" s="7" t="s">
        <v>202</v>
      </c>
      <c r="C105" s="8" t="s">
        <v>203</v>
      </c>
      <c r="D105" s="7" t="s">
        <v>204</v>
      </c>
      <c r="E105" s="8" t="s">
        <v>211</v>
      </c>
      <c r="F105" s="7" t="s">
        <v>212</v>
      </c>
      <c r="G105" s="9">
        <v>538387.25</v>
      </c>
      <c r="H105" s="9">
        <v>240000</v>
      </c>
      <c r="I105" s="9">
        <v>778387.25</v>
      </c>
      <c r="J105" s="9">
        <v>103595.55</v>
      </c>
      <c r="K105" s="10">
        <v>13.308998830594925</v>
      </c>
      <c r="L105" s="9">
        <v>674791.7</v>
      </c>
      <c r="M105" s="9">
        <v>27401.32</v>
      </c>
      <c r="N105" s="10">
        <v>3.520268349719243</v>
      </c>
      <c r="O105" s="11">
        <v>647390.3800000001</v>
      </c>
      <c r="P105" s="12">
        <v>83.17073281968584</v>
      </c>
      <c r="Q105" s="13" t="s">
        <v>618</v>
      </c>
    </row>
    <row r="106" spans="1:17" s="2" customFormat="1" ht="12">
      <c r="A106" s="7" t="s">
        <v>193</v>
      </c>
      <c r="B106" s="7" t="s">
        <v>202</v>
      </c>
      <c r="C106" s="8" t="s">
        <v>203</v>
      </c>
      <c r="D106" s="7" t="s">
        <v>204</v>
      </c>
      <c r="E106" s="8" t="s">
        <v>213</v>
      </c>
      <c r="F106" s="7" t="s">
        <v>214</v>
      </c>
      <c r="G106" s="9">
        <v>360458.35</v>
      </c>
      <c r="H106" s="9">
        <v>9408.45</v>
      </c>
      <c r="I106" s="9">
        <v>369866.80000000005</v>
      </c>
      <c r="J106" s="9">
        <v>142889.14</v>
      </c>
      <c r="K106" s="10">
        <v>38.63259422040583</v>
      </c>
      <c r="L106" s="9">
        <v>226977.66</v>
      </c>
      <c r="M106" s="9">
        <v>27413.87</v>
      </c>
      <c r="N106" s="10">
        <v>7.411822310085683</v>
      </c>
      <c r="O106" s="11">
        <v>199563.79</v>
      </c>
      <c r="P106" s="12">
        <v>53.955583469508476</v>
      </c>
      <c r="Q106" s="13" t="s">
        <v>619</v>
      </c>
    </row>
    <row r="107" spans="1:17" s="2" customFormat="1" ht="12">
      <c r="A107" s="7" t="s">
        <v>193</v>
      </c>
      <c r="B107" s="7" t="s">
        <v>215</v>
      </c>
      <c r="C107" s="8" t="s">
        <v>216</v>
      </c>
      <c r="D107" s="7" t="s">
        <v>217</v>
      </c>
      <c r="E107" s="8" t="s">
        <v>18</v>
      </c>
      <c r="F107" s="7" t="s">
        <v>19</v>
      </c>
      <c r="G107" s="9">
        <v>242166.94</v>
      </c>
      <c r="H107" s="9">
        <v>0</v>
      </c>
      <c r="I107" s="9">
        <v>242166.94</v>
      </c>
      <c r="J107" s="9">
        <v>43453.74</v>
      </c>
      <c r="K107" s="10">
        <v>17.943712713221714</v>
      </c>
      <c r="L107" s="9">
        <v>198713.2</v>
      </c>
      <c r="M107" s="9">
        <v>0</v>
      </c>
      <c r="N107" s="10">
        <v>0</v>
      </c>
      <c r="O107" s="11">
        <v>198713.2</v>
      </c>
      <c r="P107" s="12">
        <v>82.0562872867783</v>
      </c>
      <c r="Q107" s="13" t="s">
        <v>615</v>
      </c>
    </row>
    <row r="108" spans="1:17" s="2" customFormat="1" ht="12">
      <c r="A108" s="7" t="s">
        <v>218</v>
      </c>
      <c r="B108" s="7" t="s">
        <v>219</v>
      </c>
      <c r="C108" s="8" t="s">
        <v>220</v>
      </c>
      <c r="D108" s="7" t="s">
        <v>221</v>
      </c>
      <c r="E108" s="8" t="s">
        <v>18</v>
      </c>
      <c r="F108" s="7" t="s">
        <v>19</v>
      </c>
      <c r="G108" s="9">
        <v>123369.61</v>
      </c>
      <c r="H108" s="9">
        <v>29879.71</v>
      </c>
      <c r="I108" s="9">
        <v>153249.32</v>
      </c>
      <c r="J108" s="9">
        <v>62773.41</v>
      </c>
      <c r="K108" s="10">
        <v>40.96162384276811</v>
      </c>
      <c r="L108" s="9">
        <v>90475.91</v>
      </c>
      <c r="M108" s="9">
        <v>0</v>
      </c>
      <c r="N108" s="10">
        <v>0</v>
      </c>
      <c r="O108" s="11">
        <v>90475.91</v>
      </c>
      <c r="P108" s="12">
        <v>59.03837615723189</v>
      </c>
      <c r="Q108" s="13" t="s">
        <v>615</v>
      </c>
    </row>
    <row r="109" spans="1:17" s="2" customFormat="1" ht="12">
      <c r="A109" s="7" t="s">
        <v>218</v>
      </c>
      <c r="B109" s="7" t="s">
        <v>219</v>
      </c>
      <c r="C109" s="8" t="s">
        <v>220</v>
      </c>
      <c r="D109" s="7" t="s">
        <v>221</v>
      </c>
      <c r="E109" s="8" t="s">
        <v>222</v>
      </c>
      <c r="F109" s="7" t="s">
        <v>223</v>
      </c>
      <c r="G109" s="9">
        <v>33535.26</v>
      </c>
      <c r="H109" s="9">
        <v>0</v>
      </c>
      <c r="I109" s="9">
        <v>33535.26</v>
      </c>
      <c r="J109" s="9">
        <v>33472.38</v>
      </c>
      <c r="K109" s="10">
        <v>99.81249586256375</v>
      </c>
      <c r="L109" s="9">
        <v>62.88</v>
      </c>
      <c r="M109" s="9">
        <v>0</v>
      </c>
      <c r="N109" s="10">
        <v>0</v>
      </c>
      <c r="O109" s="11">
        <v>62.88</v>
      </c>
      <c r="P109" s="12">
        <v>0.18750413743623875</v>
      </c>
      <c r="Q109" s="13" t="s">
        <v>621</v>
      </c>
    </row>
    <row r="110" spans="1:17" s="2" customFormat="1" ht="12">
      <c r="A110" s="7" t="s">
        <v>218</v>
      </c>
      <c r="B110" s="7" t="s">
        <v>219</v>
      </c>
      <c r="C110" s="8" t="s">
        <v>220</v>
      </c>
      <c r="D110" s="7" t="s">
        <v>221</v>
      </c>
      <c r="E110" s="8" t="s">
        <v>224</v>
      </c>
      <c r="F110" s="7" t="s">
        <v>225</v>
      </c>
      <c r="G110" s="9">
        <v>114970.17</v>
      </c>
      <c r="H110" s="9">
        <v>0</v>
      </c>
      <c r="I110" s="9">
        <v>114970.17</v>
      </c>
      <c r="J110" s="9">
        <v>56322.8</v>
      </c>
      <c r="K110" s="10">
        <v>48.98905516100394</v>
      </c>
      <c r="L110" s="9">
        <v>58647.37</v>
      </c>
      <c r="M110" s="9">
        <v>0</v>
      </c>
      <c r="N110" s="10">
        <v>0</v>
      </c>
      <c r="O110" s="11">
        <v>58647.37</v>
      </c>
      <c r="P110" s="12">
        <v>51.01094483899607</v>
      </c>
      <c r="Q110" s="13" t="s">
        <v>621</v>
      </c>
    </row>
    <row r="111" spans="1:17" s="2" customFormat="1" ht="12">
      <c r="A111" s="7" t="s">
        <v>218</v>
      </c>
      <c r="B111" s="7" t="s">
        <v>219</v>
      </c>
      <c r="C111" s="8" t="s">
        <v>220</v>
      </c>
      <c r="D111" s="7" t="s">
        <v>221</v>
      </c>
      <c r="E111" s="8" t="s">
        <v>226</v>
      </c>
      <c r="F111" s="7" t="s">
        <v>227</v>
      </c>
      <c r="G111" s="9">
        <v>29977.46</v>
      </c>
      <c r="H111" s="9">
        <v>0</v>
      </c>
      <c r="I111" s="9">
        <v>29977.46</v>
      </c>
      <c r="J111" s="9">
        <v>18204.25</v>
      </c>
      <c r="K111" s="10">
        <v>60.72645914630526</v>
      </c>
      <c r="L111" s="9">
        <v>11773.21</v>
      </c>
      <c r="M111" s="9">
        <v>0</v>
      </c>
      <c r="N111" s="10">
        <v>0</v>
      </c>
      <c r="O111" s="11">
        <v>11773.21</v>
      </c>
      <c r="P111" s="12">
        <v>39.27354085369475</v>
      </c>
      <c r="Q111" s="13" t="s">
        <v>621</v>
      </c>
    </row>
    <row r="112" spans="1:17" s="2" customFormat="1" ht="12">
      <c r="A112" s="7" t="s">
        <v>218</v>
      </c>
      <c r="B112" s="7" t="s">
        <v>228</v>
      </c>
      <c r="C112" s="8" t="s">
        <v>229</v>
      </c>
      <c r="D112" s="7" t="s">
        <v>230</v>
      </c>
      <c r="E112" s="8" t="s">
        <v>18</v>
      </c>
      <c r="F112" s="7" t="s">
        <v>19</v>
      </c>
      <c r="G112" s="9">
        <v>72633.34</v>
      </c>
      <c r="H112" s="9">
        <v>0</v>
      </c>
      <c r="I112" s="9">
        <v>72633.34</v>
      </c>
      <c r="J112" s="9">
        <v>31776.43</v>
      </c>
      <c r="K112" s="10">
        <v>43.74909648929817</v>
      </c>
      <c r="L112" s="9">
        <v>40856.91</v>
      </c>
      <c r="M112" s="9">
        <v>0</v>
      </c>
      <c r="N112" s="10">
        <v>0</v>
      </c>
      <c r="O112" s="11">
        <v>40856.91</v>
      </c>
      <c r="P112" s="12">
        <v>56.250903510701846</v>
      </c>
      <c r="Q112" s="13" t="s">
        <v>615</v>
      </c>
    </row>
    <row r="113" spans="1:17" s="2" customFormat="1" ht="12">
      <c r="A113" s="7" t="s">
        <v>218</v>
      </c>
      <c r="B113" s="7" t="s">
        <v>231</v>
      </c>
      <c r="C113" s="8" t="s">
        <v>232</v>
      </c>
      <c r="D113" s="7" t="s">
        <v>233</v>
      </c>
      <c r="E113" s="8" t="s">
        <v>18</v>
      </c>
      <c r="F113" s="7" t="s">
        <v>19</v>
      </c>
      <c r="G113" s="9">
        <v>76.22</v>
      </c>
      <c r="H113" s="9">
        <v>17867.31</v>
      </c>
      <c r="I113" s="9">
        <v>17943.530000000002</v>
      </c>
      <c r="J113" s="9">
        <v>17831.16</v>
      </c>
      <c r="K113" s="10">
        <v>99.3737575605246</v>
      </c>
      <c r="L113" s="9">
        <v>112.37</v>
      </c>
      <c r="M113" s="9">
        <v>104.18</v>
      </c>
      <c r="N113" s="10">
        <v>0.5805992466365314</v>
      </c>
      <c r="O113" s="11">
        <v>8.189999999999998</v>
      </c>
      <c r="P113" s="12">
        <v>0.04564319283886725</v>
      </c>
      <c r="Q113" s="13" t="s">
        <v>615</v>
      </c>
    </row>
    <row r="114" spans="1:17" s="2" customFormat="1" ht="12">
      <c r="A114" s="7" t="s">
        <v>218</v>
      </c>
      <c r="B114" s="7" t="s">
        <v>231</v>
      </c>
      <c r="C114" s="8" t="s">
        <v>232</v>
      </c>
      <c r="D114" s="7" t="s">
        <v>233</v>
      </c>
      <c r="E114" s="8" t="s">
        <v>234</v>
      </c>
      <c r="F114" s="7" t="s">
        <v>235</v>
      </c>
      <c r="G114" s="9">
        <v>70843.61</v>
      </c>
      <c r="H114" s="9">
        <v>46241.23</v>
      </c>
      <c r="I114" s="9">
        <v>117084.84</v>
      </c>
      <c r="J114" s="9">
        <v>30870.23</v>
      </c>
      <c r="K114" s="10">
        <v>26.365693457837924</v>
      </c>
      <c r="L114" s="9">
        <v>86214.61</v>
      </c>
      <c r="M114" s="9">
        <v>0</v>
      </c>
      <c r="N114" s="10">
        <v>0</v>
      </c>
      <c r="O114" s="11">
        <v>86214.61</v>
      </c>
      <c r="P114" s="12">
        <v>73.63430654216208</v>
      </c>
      <c r="Q114" s="13" t="s">
        <v>621</v>
      </c>
    </row>
    <row r="115" spans="1:17" s="2" customFormat="1" ht="12">
      <c r="A115" s="7" t="s">
        <v>218</v>
      </c>
      <c r="B115" s="7" t="s">
        <v>236</v>
      </c>
      <c r="C115" s="8" t="s">
        <v>237</v>
      </c>
      <c r="D115" s="7" t="s">
        <v>238</v>
      </c>
      <c r="E115" s="8" t="s">
        <v>239</v>
      </c>
      <c r="F115" s="7" t="s">
        <v>240</v>
      </c>
      <c r="G115" s="9">
        <v>688478.36</v>
      </c>
      <c r="H115" s="9">
        <v>204792.27</v>
      </c>
      <c r="I115" s="9">
        <v>893270.63</v>
      </c>
      <c r="J115" s="9">
        <v>422007.14</v>
      </c>
      <c r="K115" s="10">
        <v>47.242921218623295</v>
      </c>
      <c r="L115" s="9">
        <v>471263.49</v>
      </c>
      <c r="M115" s="9">
        <v>0</v>
      </c>
      <c r="N115" s="10">
        <v>0</v>
      </c>
      <c r="O115" s="11">
        <v>471263.49</v>
      </c>
      <c r="P115" s="12">
        <v>52.7570787813767</v>
      </c>
      <c r="Q115" s="13" t="s">
        <v>619</v>
      </c>
    </row>
    <row r="116" spans="1:17" s="2" customFormat="1" ht="12">
      <c r="A116" s="7" t="s">
        <v>218</v>
      </c>
      <c r="B116" s="7" t="s">
        <v>236</v>
      </c>
      <c r="C116" s="8" t="s">
        <v>237</v>
      </c>
      <c r="D116" s="7" t="s">
        <v>238</v>
      </c>
      <c r="E116" s="8" t="s">
        <v>241</v>
      </c>
      <c r="F116" s="7" t="s">
        <v>242</v>
      </c>
      <c r="G116" s="9">
        <v>203347.97</v>
      </c>
      <c r="H116" s="9">
        <v>6000</v>
      </c>
      <c r="I116" s="9">
        <v>209347.97</v>
      </c>
      <c r="J116" s="9">
        <v>105593.61</v>
      </c>
      <c r="K116" s="10">
        <v>50.43928059106568</v>
      </c>
      <c r="L116" s="9">
        <v>103754.36</v>
      </c>
      <c r="M116" s="9">
        <v>0</v>
      </c>
      <c r="N116" s="10">
        <v>0</v>
      </c>
      <c r="O116" s="11">
        <v>103754.36</v>
      </c>
      <c r="P116" s="12">
        <v>49.560719408934325</v>
      </c>
      <c r="Q116" s="13" t="s">
        <v>621</v>
      </c>
    </row>
    <row r="117" spans="1:17" s="2" customFormat="1" ht="12">
      <c r="A117" s="7" t="s">
        <v>218</v>
      </c>
      <c r="B117" s="7" t="s">
        <v>236</v>
      </c>
      <c r="C117" s="8" t="s">
        <v>237</v>
      </c>
      <c r="D117" s="7" t="s">
        <v>238</v>
      </c>
      <c r="E117" s="8" t="s">
        <v>243</v>
      </c>
      <c r="F117" s="7" t="s">
        <v>244</v>
      </c>
      <c r="G117" s="9">
        <v>910667.86</v>
      </c>
      <c r="H117" s="9">
        <v>0</v>
      </c>
      <c r="I117" s="9">
        <v>910667.86</v>
      </c>
      <c r="J117" s="9">
        <v>194915.19</v>
      </c>
      <c r="K117" s="10">
        <v>21.403543329178216</v>
      </c>
      <c r="L117" s="9">
        <v>715752.67</v>
      </c>
      <c r="M117" s="9">
        <v>415.1</v>
      </c>
      <c r="N117" s="10">
        <v>0.045581931484877485</v>
      </c>
      <c r="O117" s="11">
        <v>715337.57</v>
      </c>
      <c r="P117" s="12">
        <v>78.55087473933692</v>
      </c>
      <c r="Q117" s="13" t="s">
        <v>624</v>
      </c>
    </row>
    <row r="118" spans="1:17" s="2" customFormat="1" ht="12">
      <c r="A118" s="7" t="s">
        <v>218</v>
      </c>
      <c r="B118" s="7" t="s">
        <v>236</v>
      </c>
      <c r="C118" s="8" t="s">
        <v>237</v>
      </c>
      <c r="D118" s="7" t="s">
        <v>238</v>
      </c>
      <c r="E118" s="8" t="s">
        <v>245</v>
      </c>
      <c r="F118" s="7" t="s">
        <v>246</v>
      </c>
      <c r="G118" s="9">
        <v>14052.08</v>
      </c>
      <c r="H118" s="9">
        <v>0</v>
      </c>
      <c r="I118" s="9">
        <v>14052.08</v>
      </c>
      <c r="J118" s="9">
        <v>14052.08</v>
      </c>
      <c r="K118" s="10">
        <v>100</v>
      </c>
      <c r="L118" s="9">
        <v>0</v>
      </c>
      <c r="M118" s="9">
        <v>0</v>
      </c>
      <c r="N118" s="10">
        <v>0</v>
      </c>
      <c r="O118" s="11">
        <v>0</v>
      </c>
      <c r="P118" s="12">
        <v>0</v>
      </c>
      <c r="Q118" s="13" t="s">
        <v>624</v>
      </c>
    </row>
    <row r="119" spans="1:17" s="2" customFormat="1" ht="12">
      <c r="A119" s="7" t="s">
        <v>218</v>
      </c>
      <c r="B119" s="7" t="s">
        <v>236</v>
      </c>
      <c r="C119" s="8" t="s">
        <v>237</v>
      </c>
      <c r="D119" s="7" t="s">
        <v>238</v>
      </c>
      <c r="E119" s="8" t="s">
        <v>18</v>
      </c>
      <c r="F119" s="7" t="s">
        <v>19</v>
      </c>
      <c r="G119" s="9">
        <v>759882.47</v>
      </c>
      <c r="H119" s="9">
        <v>187500</v>
      </c>
      <c r="I119" s="9">
        <v>947382.47</v>
      </c>
      <c r="J119" s="9">
        <v>281758.44</v>
      </c>
      <c r="K119" s="10">
        <v>29.740727628198567</v>
      </c>
      <c r="L119" s="9">
        <v>665624.03</v>
      </c>
      <c r="M119" s="9">
        <v>6611</v>
      </c>
      <c r="N119" s="10">
        <v>0.6978174295329742</v>
      </c>
      <c r="O119" s="11">
        <v>659013.03</v>
      </c>
      <c r="P119" s="12">
        <v>69.56145494226847</v>
      </c>
      <c r="Q119" s="13" t="s">
        <v>615</v>
      </c>
    </row>
    <row r="120" spans="1:17" s="2" customFormat="1" ht="12">
      <c r="A120" s="7" t="s">
        <v>218</v>
      </c>
      <c r="B120" s="7" t="s">
        <v>236</v>
      </c>
      <c r="C120" s="8" t="s">
        <v>237</v>
      </c>
      <c r="D120" s="7" t="s">
        <v>238</v>
      </c>
      <c r="E120" s="8" t="s">
        <v>40</v>
      </c>
      <c r="F120" s="7" t="s">
        <v>41</v>
      </c>
      <c r="G120" s="9">
        <v>831844.49</v>
      </c>
      <c r="H120" s="9">
        <v>14000</v>
      </c>
      <c r="I120" s="9">
        <v>845844.49</v>
      </c>
      <c r="J120" s="9">
        <v>74672.12</v>
      </c>
      <c r="K120" s="10">
        <v>8.828114491825795</v>
      </c>
      <c r="L120" s="9">
        <v>771172.37</v>
      </c>
      <c r="M120" s="9">
        <v>24061</v>
      </c>
      <c r="N120" s="10">
        <v>2.8446127254431843</v>
      </c>
      <c r="O120" s="11">
        <v>747111.37</v>
      </c>
      <c r="P120" s="12">
        <v>88.32727278273101</v>
      </c>
      <c r="Q120" s="13" t="s">
        <v>615</v>
      </c>
    </row>
    <row r="121" spans="1:17" s="2" customFormat="1" ht="12">
      <c r="A121" s="7" t="s">
        <v>218</v>
      </c>
      <c r="B121" s="7" t="s">
        <v>236</v>
      </c>
      <c r="C121" s="8" t="s">
        <v>237</v>
      </c>
      <c r="D121" s="7" t="s">
        <v>238</v>
      </c>
      <c r="E121" s="8" t="s">
        <v>247</v>
      </c>
      <c r="F121" s="7" t="s">
        <v>248</v>
      </c>
      <c r="G121" s="9">
        <v>0</v>
      </c>
      <c r="H121" s="9">
        <v>0</v>
      </c>
      <c r="I121" s="9">
        <v>0</v>
      </c>
      <c r="J121" s="9">
        <v>0</v>
      </c>
      <c r="K121" s="10">
        <v>0</v>
      </c>
      <c r="L121" s="9">
        <v>0</v>
      </c>
      <c r="M121" s="9">
        <v>0</v>
      </c>
      <c r="N121" s="10">
        <v>0</v>
      </c>
      <c r="O121" s="11">
        <v>0</v>
      </c>
      <c r="P121" s="12">
        <v>0</v>
      </c>
      <c r="Q121" s="13" t="s">
        <v>616</v>
      </c>
    </row>
    <row r="122" spans="1:17" s="2" customFormat="1" ht="12">
      <c r="A122" s="7" t="s">
        <v>218</v>
      </c>
      <c r="B122" s="7" t="s">
        <v>236</v>
      </c>
      <c r="C122" s="8" t="s">
        <v>237</v>
      </c>
      <c r="D122" s="7" t="s">
        <v>238</v>
      </c>
      <c r="E122" s="8" t="s">
        <v>249</v>
      </c>
      <c r="F122" s="7" t="s">
        <v>250</v>
      </c>
      <c r="G122" s="9">
        <v>831404.63</v>
      </c>
      <c r="H122" s="9">
        <v>23317.45</v>
      </c>
      <c r="I122" s="9">
        <v>854722.08</v>
      </c>
      <c r="J122" s="9">
        <v>199170.12</v>
      </c>
      <c r="K122" s="10">
        <v>23.302325359372954</v>
      </c>
      <c r="L122" s="9">
        <v>655551.96</v>
      </c>
      <c r="M122" s="9">
        <v>0</v>
      </c>
      <c r="N122" s="10">
        <v>0</v>
      </c>
      <c r="O122" s="11">
        <v>655551.96</v>
      </c>
      <c r="P122" s="12">
        <v>76.69767464062704</v>
      </c>
      <c r="Q122" s="13" t="s">
        <v>616</v>
      </c>
    </row>
    <row r="123" spans="1:17" s="2" customFormat="1" ht="12">
      <c r="A123" s="7" t="s">
        <v>218</v>
      </c>
      <c r="B123" s="7" t="s">
        <v>236</v>
      </c>
      <c r="C123" s="8" t="s">
        <v>237</v>
      </c>
      <c r="D123" s="7" t="s">
        <v>238</v>
      </c>
      <c r="E123" s="8" t="s">
        <v>251</v>
      </c>
      <c r="F123" s="7" t="s">
        <v>252</v>
      </c>
      <c r="G123" s="9">
        <v>863793.34</v>
      </c>
      <c r="H123" s="9">
        <v>624457.97</v>
      </c>
      <c r="I123" s="9">
        <v>1488251.31</v>
      </c>
      <c r="J123" s="9">
        <v>677300.84</v>
      </c>
      <c r="K123" s="10">
        <v>45.50984336106514</v>
      </c>
      <c r="L123" s="9">
        <v>810950.47</v>
      </c>
      <c r="M123" s="9">
        <v>486.03</v>
      </c>
      <c r="N123" s="10">
        <v>0.03265779084044616</v>
      </c>
      <c r="O123" s="11">
        <v>810464.44</v>
      </c>
      <c r="P123" s="12">
        <v>54.45749884809441</v>
      </c>
      <c r="Q123" s="13" t="s">
        <v>616</v>
      </c>
    </row>
    <row r="124" spans="1:17" s="2" customFormat="1" ht="12">
      <c r="A124" s="7" t="s">
        <v>218</v>
      </c>
      <c r="B124" s="7" t="s">
        <v>236</v>
      </c>
      <c r="C124" s="8" t="s">
        <v>237</v>
      </c>
      <c r="D124" s="7" t="s">
        <v>238</v>
      </c>
      <c r="E124" s="8" t="s">
        <v>56</v>
      </c>
      <c r="F124" s="7" t="s">
        <v>57</v>
      </c>
      <c r="G124" s="9">
        <v>1609552.53</v>
      </c>
      <c r="H124" s="9">
        <v>0</v>
      </c>
      <c r="I124" s="9">
        <v>1609552.53</v>
      </c>
      <c r="J124" s="9">
        <v>940850.73</v>
      </c>
      <c r="K124" s="10">
        <v>58.45417980859562</v>
      </c>
      <c r="L124" s="9">
        <v>668701.8</v>
      </c>
      <c r="M124" s="9">
        <v>2914.63</v>
      </c>
      <c r="N124" s="10">
        <v>0.18108324802546208</v>
      </c>
      <c r="O124" s="11">
        <v>665787.17</v>
      </c>
      <c r="P124" s="12">
        <v>41.364736943378915</v>
      </c>
      <c r="Q124" s="13" t="s">
        <v>618</v>
      </c>
    </row>
    <row r="125" spans="1:17" s="2" customFormat="1" ht="12">
      <c r="A125" s="7" t="s">
        <v>218</v>
      </c>
      <c r="B125" s="7" t="s">
        <v>236</v>
      </c>
      <c r="C125" s="8" t="s">
        <v>237</v>
      </c>
      <c r="D125" s="7" t="s">
        <v>238</v>
      </c>
      <c r="E125" s="8" t="s">
        <v>253</v>
      </c>
      <c r="F125" s="7" t="s">
        <v>254</v>
      </c>
      <c r="G125" s="9">
        <v>78694.7</v>
      </c>
      <c r="H125" s="9">
        <v>0</v>
      </c>
      <c r="I125" s="9">
        <v>78694.7</v>
      </c>
      <c r="J125" s="9">
        <v>0</v>
      </c>
      <c r="K125" s="10">
        <v>0</v>
      </c>
      <c r="L125" s="9">
        <v>78694.7</v>
      </c>
      <c r="M125" s="9">
        <v>0</v>
      </c>
      <c r="N125" s="10">
        <v>0</v>
      </c>
      <c r="O125" s="11">
        <v>78694.7</v>
      </c>
      <c r="P125" s="12">
        <v>100</v>
      </c>
      <c r="Q125" s="13" t="s">
        <v>618</v>
      </c>
    </row>
    <row r="126" spans="1:17" s="2" customFormat="1" ht="12">
      <c r="A126" s="7" t="s">
        <v>218</v>
      </c>
      <c r="B126" s="7" t="s">
        <v>236</v>
      </c>
      <c r="C126" s="8" t="s">
        <v>237</v>
      </c>
      <c r="D126" s="7" t="s">
        <v>238</v>
      </c>
      <c r="E126" s="8" t="s">
        <v>255</v>
      </c>
      <c r="F126" s="7" t="s">
        <v>256</v>
      </c>
      <c r="G126" s="9">
        <v>358306.85</v>
      </c>
      <c r="H126" s="9">
        <v>8055.98</v>
      </c>
      <c r="I126" s="9">
        <v>366362.83</v>
      </c>
      <c r="J126" s="9">
        <v>348487.44</v>
      </c>
      <c r="K126" s="10">
        <v>95.12085055135097</v>
      </c>
      <c r="L126" s="9">
        <v>17875.39</v>
      </c>
      <c r="M126" s="9">
        <v>0</v>
      </c>
      <c r="N126" s="10">
        <v>0</v>
      </c>
      <c r="O126" s="11">
        <v>17875.39</v>
      </c>
      <c r="P126" s="12">
        <v>4.879149448649034</v>
      </c>
      <c r="Q126" s="13" t="s">
        <v>616</v>
      </c>
    </row>
    <row r="127" spans="1:17" s="2" customFormat="1" ht="12">
      <c r="A127" s="7" t="s">
        <v>218</v>
      </c>
      <c r="B127" s="7" t="s">
        <v>236</v>
      </c>
      <c r="C127" s="8" t="s">
        <v>237</v>
      </c>
      <c r="D127" s="7" t="s">
        <v>238</v>
      </c>
      <c r="E127" s="8" t="s">
        <v>257</v>
      </c>
      <c r="F127" s="7" t="s">
        <v>258</v>
      </c>
      <c r="G127" s="9">
        <v>1897105.55</v>
      </c>
      <c r="H127" s="9">
        <v>17366.38</v>
      </c>
      <c r="I127" s="9">
        <v>1914471.93</v>
      </c>
      <c r="J127" s="9">
        <v>1380147.43</v>
      </c>
      <c r="K127" s="10">
        <v>72.09024109327108</v>
      </c>
      <c r="L127" s="9">
        <v>534324.5</v>
      </c>
      <c r="M127" s="9">
        <v>0</v>
      </c>
      <c r="N127" s="10">
        <v>0</v>
      </c>
      <c r="O127" s="11">
        <v>534324.5</v>
      </c>
      <c r="P127" s="12">
        <v>27.909758906728914</v>
      </c>
      <c r="Q127" s="13" t="s">
        <v>619</v>
      </c>
    </row>
    <row r="128" spans="1:17" s="2" customFormat="1" ht="12">
      <c r="A128" s="7" t="s">
        <v>218</v>
      </c>
      <c r="B128" s="7" t="s">
        <v>236</v>
      </c>
      <c r="C128" s="8" t="s">
        <v>237</v>
      </c>
      <c r="D128" s="7" t="s">
        <v>238</v>
      </c>
      <c r="E128" s="8" t="s">
        <v>259</v>
      </c>
      <c r="F128" s="7" t="s">
        <v>260</v>
      </c>
      <c r="G128" s="9">
        <v>107756.98</v>
      </c>
      <c r="H128" s="9">
        <v>0</v>
      </c>
      <c r="I128" s="9">
        <v>107756.98</v>
      </c>
      <c r="J128" s="9">
        <v>107756.98</v>
      </c>
      <c r="K128" s="10">
        <v>100</v>
      </c>
      <c r="L128" s="9">
        <v>0</v>
      </c>
      <c r="M128" s="9">
        <v>0</v>
      </c>
      <c r="N128" s="10">
        <v>0</v>
      </c>
      <c r="O128" s="11">
        <v>0</v>
      </c>
      <c r="P128" s="12">
        <v>0</v>
      </c>
      <c r="Q128" s="13" t="s">
        <v>619</v>
      </c>
    </row>
    <row r="129" spans="1:17" s="2" customFormat="1" ht="12">
      <c r="A129" s="7" t="s">
        <v>218</v>
      </c>
      <c r="B129" s="7" t="s">
        <v>236</v>
      </c>
      <c r="C129" s="8" t="s">
        <v>237</v>
      </c>
      <c r="D129" s="7" t="s">
        <v>238</v>
      </c>
      <c r="E129" s="8" t="s">
        <v>261</v>
      </c>
      <c r="F129" s="7" t="s">
        <v>262</v>
      </c>
      <c r="G129" s="9">
        <v>697459.88</v>
      </c>
      <c r="H129" s="9">
        <v>202346.37</v>
      </c>
      <c r="I129" s="9">
        <v>899806.25</v>
      </c>
      <c r="J129" s="9">
        <v>264025.9</v>
      </c>
      <c r="K129" s="10">
        <v>29.342527905312956</v>
      </c>
      <c r="L129" s="9">
        <v>635780.35</v>
      </c>
      <c r="M129" s="9">
        <v>0</v>
      </c>
      <c r="N129" s="10">
        <v>0</v>
      </c>
      <c r="O129" s="11">
        <v>635780.35</v>
      </c>
      <c r="P129" s="12">
        <v>70.65747209468705</v>
      </c>
      <c r="Q129" s="13" t="s">
        <v>616</v>
      </c>
    </row>
    <row r="130" spans="1:17" s="2" customFormat="1" ht="12">
      <c r="A130" s="7" t="s">
        <v>218</v>
      </c>
      <c r="B130" s="7" t="s">
        <v>236</v>
      </c>
      <c r="C130" s="8" t="s">
        <v>237</v>
      </c>
      <c r="D130" s="7" t="s">
        <v>238</v>
      </c>
      <c r="E130" s="8" t="s">
        <v>263</v>
      </c>
      <c r="F130" s="7" t="s">
        <v>264</v>
      </c>
      <c r="G130" s="9">
        <v>165508.51</v>
      </c>
      <c r="H130" s="9">
        <v>1103</v>
      </c>
      <c r="I130" s="9">
        <v>166611.51</v>
      </c>
      <c r="J130" s="9">
        <v>101407.97</v>
      </c>
      <c r="K130" s="10">
        <v>60.86492463815974</v>
      </c>
      <c r="L130" s="9">
        <v>65203.54</v>
      </c>
      <c r="M130" s="9">
        <v>0</v>
      </c>
      <c r="N130" s="10">
        <v>0</v>
      </c>
      <c r="O130" s="11">
        <v>65203.54</v>
      </c>
      <c r="P130" s="12">
        <v>39.135075361840244</v>
      </c>
      <c r="Q130" s="13" t="s">
        <v>621</v>
      </c>
    </row>
    <row r="131" spans="1:17" s="2" customFormat="1" ht="12">
      <c r="A131" s="7" t="s">
        <v>218</v>
      </c>
      <c r="B131" s="7" t="s">
        <v>236</v>
      </c>
      <c r="C131" s="8" t="s">
        <v>237</v>
      </c>
      <c r="D131" s="7" t="s">
        <v>238</v>
      </c>
      <c r="E131" s="8" t="s">
        <v>265</v>
      </c>
      <c r="F131" s="7" t="s">
        <v>266</v>
      </c>
      <c r="G131" s="9">
        <v>155273.79</v>
      </c>
      <c r="H131" s="9">
        <v>0</v>
      </c>
      <c r="I131" s="9">
        <v>155273.79</v>
      </c>
      <c r="J131" s="9">
        <v>147455.27</v>
      </c>
      <c r="K131" s="10">
        <v>94.96468785878156</v>
      </c>
      <c r="L131" s="9">
        <v>7818.52</v>
      </c>
      <c r="M131" s="9">
        <v>3773.6</v>
      </c>
      <c r="N131" s="10">
        <v>2.430287816121446</v>
      </c>
      <c r="O131" s="11">
        <v>4044.9200000000005</v>
      </c>
      <c r="P131" s="12">
        <v>2.605024325096979</v>
      </c>
      <c r="Q131" s="13" t="s">
        <v>621</v>
      </c>
    </row>
    <row r="132" spans="1:17" s="2" customFormat="1" ht="12">
      <c r="A132" s="7" t="s">
        <v>218</v>
      </c>
      <c r="B132" s="7" t="s">
        <v>236</v>
      </c>
      <c r="C132" s="8" t="s">
        <v>237</v>
      </c>
      <c r="D132" s="7" t="s">
        <v>238</v>
      </c>
      <c r="E132" s="8" t="s">
        <v>267</v>
      </c>
      <c r="F132" s="7" t="s">
        <v>268</v>
      </c>
      <c r="G132" s="9">
        <v>169455.43</v>
      </c>
      <c r="H132" s="9">
        <v>1500</v>
      </c>
      <c r="I132" s="9">
        <v>170955.43</v>
      </c>
      <c r="J132" s="9">
        <v>150008.2</v>
      </c>
      <c r="K132" s="10">
        <v>87.74696422336513</v>
      </c>
      <c r="L132" s="9">
        <v>20947.23</v>
      </c>
      <c r="M132" s="9">
        <v>228.3</v>
      </c>
      <c r="N132" s="10">
        <v>0.133543579165634</v>
      </c>
      <c r="O132" s="11">
        <v>20718.93</v>
      </c>
      <c r="P132" s="12">
        <v>12.119492197469247</v>
      </c>
      <c r="Q132" s="13" t="s">
        <v>621</v>
      </c>
    </row>
    <row r="133" spans="1:17" s="2" customFormat="1" ht="12">
      <c r="A133" s="7" t="s">
        <v>218</v>
      </c>
      <c r="B133" s="7" t="s">
        <v>236</v>
      </c>
      <c r="C133" s="8" t="s">
        <v>237</v>
      </c>
      <c r="D133" s="7" t="s">
        <v>238</v>
      </c>
      <c r="E133" s="8" t="s">
        <v>269</v>
      </c>
      <c r="F133" s="7" t="s">
        <v>270</v>
      </c>
      <c r="G133" s="9">
        <v>0</v>
      </c>
      <c r="H133" s="9">
        <v>0</v>
      </c>
      <c r="I133" s="9">
        <v>0</v>
      </c>
      <c r="J133" s="9">
        <v>0</v>
      </c>
      <c r="K133" s="10">
        <v>0</v>
      </c>
      <c r="L133" s="9">
        <v>0</v>
      </c>
      <c r="M133" s="9">
        <v>0</v>
      </c>
      <c r="N133" s="10">
        <v>0</v>
      </c>
      <c r="O133" s="11">
        <v>0</v>
      </c>
      <c r="P133" s="12">
        <v>0</v>
      </c>
      <c r="Q133" s="13" t="s">
        <v>621</v>
      </c>
    </row>
    <row r="134" spans="1:17" s="2" customFormat="1" ht="12">
      <c r="A134" s="7" t="s">
        <v>218</v>
      </c>
      <c r="B134" s="7" t="s">
        <v>236</v>
      </c>
      <c r="C134" s="8" t="s">
        <v>237</v>
      </c>
      <c r="D134" s="7" t="s">
        <v>238</v>
      </c>
      <c r="E134" s="8" t="s">
        <v>271</v>
      </c>
      <c r="F134" s="7" t="s">
        <v>272</v>
      </c>
      <c r="G134" s="9">
        <v>145046.71</v>
      </c>
      <c r="H134" s="9">
        <v>72.95</v>
      </c>
      <c r="I134" s="9">
        <v>145119.66</v>
      </c>
      <c r="J134" s="9">
        <v>106194.04</v>
      </c>
      <c r="K134" s="10">
        <v>73.17688037582228</v>
      </c>
      <c r="L134" s="9">
        <v>38925.62</v>
      </c>
      <c r="M134" s="9">
        <v>1256.57</v>
      </c>
      <c r="N134" s="10">
        <v>0.865885435508876</v>
      </c>
      <c r="O134" s="11">
        <v>37669.05</v>
      </c>
      <c r="P134" s="12">
        <v>25.957234188668853</v>
      </c>
      <c r="Q134" s="13" t="s">
        <v>621</v>
      </c>
    </row>
    <row r="135" spans="1:17" s="2" customFormat="1" ht="12">
      <c r="A135" s="7" t="s">
        <v>218</v>
      </c>
      <c r="B135" s="7" t="s">
        <v>236</v>
      </c>
      <c r="C135" s="8" t="s">
        <v>237</v>
      </c>
      <c r="D135" s="7" t="s">
        <v>238</v>
      </c>
      <c r="E135" s="8" t="s">
        <v>273</v>
      </c>
      <c r="F135" s="7" t="s">
        <v>274</v>
      </c>
      <c r="G135" s="9">
        <v>171255.06</v>
      </c>
      <c r="H135" s="9">
        <v>0</v>
      </c>
      <c r="I135" s="9">
        <v>171255.06</v>
      </c>
      <c r="J135" s="9">
        <v>155150.12</v>
      </c>
      <c r="K135" s="10">
        <v>90.59593334059734</v>
      </c>
      <c r="L135" s="9">
        <v>16104.94</v>
      </c>
      <c r="M135" s="9">
        <v>0</v>
      </c>
      <c r="N135" s="10">
        <v>0</v>
      </c>
      <c r="O135" s="11">
        <v>16104.94</v>
      </c>
      <c r="P135" s="12">
        <v>9.404066659402648</v>
      </c>
      <c r="Q135" s="13" t="s">
        <v>621</v>
      </c>
    </row>
    <row r="136" spans="1:17" s="2" customFormat="1" ht="12">
      <c r="A136" s="7" t="s">
        <v>218</v>
      </c>
      <c r="B136" s="7" t="s">
        <v>236</v>
      </c>
      <c r="C136" s="8" t="s">
        <v>237</v>
      </c>
      <c r="D136" s="7" t="s">
        <v>238</v>
      </c>
      <c r="E136" s="8" t="s">
        <v>275</v>
      </c>
      <c r="F136" s="7" t="s">
        <v>276</v>
      </c>
      <c r="G136" s="9">
        <v>221469.96</v>
      </c>
      <c r="H136" s="9">
        <v>0</v>
      </c>
      <c r="I136" s="9">
        <v>221469.96</v>
      </c>
      <c r="J136" s="9">
        <v>112182.09</v>
      </c>
      <c r="K136" s="10">
        <v>50.65341141525469</v>
      </c>
      <c r="L136" s="9">
        <v>109287.87</v>
      </c>
      <c r="M136" s="9">
        <v>0</v>
      </c>
      <c r="N136" s="10">
        <v>0</v>
      </c>
      <c r="O136" s="11">
        <v>109287.87</v>
      </c>
      <c r="P136" s="12">
        <v>49.34658858474531</v>
      </c>
      <c r="Q136" s="13" t="s">
        <v>621</v>
      </c>
    </row>
    <row r="137" spans="1:17" s="2" customFormat="1" ht="12">
      <c r="A137" s="7" t="s">
        <v>218</v>
      </c>
      <c r="B137" s="7" t="s">
        <v>236</v>
      </c>
      <c r="C137" s="8" t="s">
        <v>237</v>
      </c>
      <c r="D137" s="7" t="s">
        <v>238</v>
      </c>
      <c r="E137" s="8" t="s">
        <v>277</v>
      </c>
      <c r="F137" s="7" t="s">
        <v>278</v>
      </c>
      <c r="G137" s="9">
        <v>126218.42</v>
      </c>
      <c r="H137" s="9">
        <v>0</v>
      </c>
      <c r="I137" s="9">
        <v>126218.42</v>
      </c>
      <c r="J137" s="9">
        <v>96569.74</v>
      </c>
      <c r="K137" s="10">
        <v>76.51002127898606</v>
      </c>
      <c r="L137" s="9">
        <v>29648.68</v>
      </c>
      <c r="M137" s="9">
        <v>0</v>
      </c>
      <c r="N137" s="10">
        <v>0</v>
      </c>
      <c r="O137" s="11">
        <v>29648.68</v>
      </c>
      <c r="P137" s="12">
        <v>23.489978721013937</v>
      </c>
      <c r="Q137" s="13" t="s">
        <v>621</v>
      </c>
    </row>
    <row r="138" spans="1:17" s="2" customFormat="1" ht="12">
      <c r="A138" s="7" t="s">
        <v>218</v>
      </c>
      <c r="B138" s="7" t="s">
        <v>236</v>
      </c>
      <c r="C138" s="8" t="s">
        <v>237</v>
      </c>
      <c r="D138" s="7" t="s">
        <v>238</v>
      </c>
      <c r="E138" s="8" t="s">
        <v>279</v>
      </c>
      <c r="F138" s="7" t="s">
        <v>280</v>
      </c>
      <c r="G138" s="9">
        <v>227192.85</v>
      </c>
      <c r="H138" s="9">
        <v>0</v>
      </c>
      <c r="I138" s="9">
        <v>227192.85</v>
      </c>
      <c r="J138" s="9">
        <v>146492.51</v>
      </c>
      <c r="K138" s="10">
        <v>64.47936631808616</v>
      </c>
      <c r="L138" s="9">
        <v>80700.34</v>
      </c>
      <c r="M138" s="9">
        <v>0</v>
      </c>
      <c r="N138" s="10">
        <v>0</v>
      </c>
      <c r="O138" s="11">
        <v>80700.34</v>
      </c>
      <c r="P138" s="12">
        <v>35.52063368191384</v>
      </c>
      <c r="Q138" s="13" t="s">
        <v>621</v>
      </c>
    </row>
    <row r="139" spans="1:17" s="2" customFormat="1" ht="12">
      <c r="A139" s="7" t="s">
        <v>218</v>
      </c>
      <c r="B139" s="7" t="s">
        <v>236</v>
      </c>
      <c r="C139" s="8" t="s">
        <v>237</v>
      </c>
      <c r="D139" s="7" t="s">
        <v>238</v>
      </c>
      <c r="E139" s="8" t="s">
        <v>281</v>
      </c>
      <c r="F139" s="7" t="s">
        <v>282</v>
      </c>
      <c r="G139" s="9">
        <v>0</v>
      </c>
      <c r="H139" s="9">
        <v>0</v>
      </c>
      <c r="I139" s="9">
        <v>0</v>
      </c>
      <c r="J139" s="9">
        <v>0</v>
      </c>
      <c r="K139" s="10">
        <v>0</v>
      </c>
      <c r="L139" s="9">
        <v>0</v>
      </c>
      <c r="M139" s="9">
        <v>0</v>
      </c>
      <c r="N139" s="10">
        <v>0</v>
      </c>
      <c r="O139" s="11">
        <v>0</v>
      </c>
      <c r="P139" s="12">
        <v>0</v>
      </c>
      <c r="Q139" s="13" t="s">
        <v>624</v>
      </c>
    </row>
    <row r="140" spans="1:17" s="2" customFormat="1" ht="12">
      <c r="A140" s="7" t="s">
        <v>218</v>
      </c>
      <c r="B140" s="7" t="s">
        <v>236</v>
      </c>
      <c r="C140" s="8" t="s">
        <v>237</v>
      </c>
      <c r="D140" s="7" t="s">
        <v>238</v>
      </c>
      <c r="E140" s="8" t="s">
        <v>283</v>
      </c>
      <c r="F140" s="7" t="s">
        <v>284</v>
      </c>
      <c r="G140" s="9">
        <v>0</v>
      </c>
      <c r="H140" s="9">
        <v>0</v>
      </c>
      <c r="I140" s="9">
        <v>0</v>
      </c>
      <c r="J140" s="9">
        <v>0</v>
      </c>
      <c r="K140" s="10">
        <v>0</v>
      </c>
      <c r="L140" s="9">
        <v>0</v>
      </c>
      <c r="M140" s="9">
        <v>0</v>
      </c>
      <c r="N140" s="10">
        <v>0</v>
      </c>
      <c r="O140" s="11">
        <v>0</v>
      </c>
      <c r="P140" s="12">
        <v>0</v>
      </c>
      <c r="Q140" s="13" t="s">
        <v>624</v>
      </c>
    </row>
    <row r="141" spans="1:17" s="2" customFormat="1" ht="12">
      <c r="A141" s="7" t="s">
        <v>218</v>
      </c>
      <c r="B141" s="7" t="s">
        <v>236</v>
      </c>
      <c r="C141" s="8" t="s">
        <v>237</v>
      </c>
      <c r="D141" s="7" t="s">
        <v>238</v>
      </c>
      <c r="E141" s="8" t="s">
        <v>285</v>
      </c>
      <c r="F141" s="7" t="s">
        <v>286</v>
      </c>
      <c r="G141" s="9">
        <v>106171.79</v>
      </c>
      <c r="H141" s="9">
        <v>0</v>
      </c>
      <c r="I141" s="9">
        <v>106171.79</v>
      </c>
      <c r="J141" s="9">
        <v>59493.26</v>
      </c>
      <c r="K141" s="10">
        <v>56.03490343338847</v>
      </c>
      <c r="L141" s="9">
        <v>46678.53</v>
      </c>
      <c r="M141" s="9">
        <v>0</v>
      </c>
      <c r="N141" s="10">
        <v>0</v>
      </c>
      <c r="O141" s="11">
        <v>46678.53</v>
      </c>
      <c r="P141" s="12">
        <v>43.96509656661152</v>
      </c>
      <c r="Q141" s="13" t="s">
        <v>621</v>
      </c>
    </row>
    <row r="142" spans="1:17" s="2" customFormat="1" ht="12">
      <c r="A142" s="7" t="s">
        <v>218</v>
      </c>
      <c r="B142" s="7" t="s">
        <v>236</v>
      </c>
      <c r="C142" s="8" t="s">
        <v>237</v>
      </c>
      <c r="D142" s="7" t="s">
        <v>238</v>
      </c>
      <c r="E142" s="8" t="s">
        <v>287</v>
      </c>
      <c r="F142" s="7" t="s">
        <v>288</v>
      </c>
      <c r="G142" s="9">
        <v>247161.99</v>
      </c>
      <c r="H142" s="9">
        <v>0</v>
      </c>
      <c r="I142" s="9">
        <v>247161.99</v>
      </c>
      <c r="J142" s="9">
        <v>245626.14</v>
      </c>
      <c r="K142" s="10">
        <v>99.37860590942807</v>
      </c>
      <c r="L142" s="9">
        <v>1535.85</v>
      </c>
      <c r="M142" s="9">
        <v>0</v>
      </c>
      <c r="N142" s="10">
        <v>0</v>
      </c>
      <c r="O142" s="11">
        <v>1535.85</v>
      </c>
      <c r="P142" s="12">
        <v>0.6213940905719364</v>
      </c>
      <c r="Q142" s="13" t="s">
        <v>621</v>
      </c>
    </row>
    <row r="143" spans="1:17" s="2" customFormat="1" ht="12">
      <c r="A143" s="7" t="s">
        <v>218</v>
      </c>
      <c r="B143" s="7" t="s">
        <v>236</v>
      </c>
      <c r="C143" s="8" t="s">
        <v>237</v>
      </c>
      <c r="D143" s="7" t="s">
        <v>238</v>
      </c>
      <c r="E143" s="8" t="s">
        <v>289</v>
      </c>
      <c r="F143" s="7" t="s">
        <v>290</v>
      </c>
      <c r="G143" s="9">
        <v>61099092.81</v>
      </c>
      <c r="H143" s="9">
        <v>6465526.03</v>
      </c>
      <c r="I143" s="9">
        <v>67564618.84</v>
      </c>
      <c r="J143" s="9">
        <v>17614788.18</v>
      </c>
      <c r="K143" s="10">
        <v>26.071024276350375</v>
      </c>
      <c r="L143" s="9">
        <v>49949830.66</v>
      </c>
      <c r="M143" s="9">
        <v>2700451.68</v>
      </c>
      <c r="N143" s="10">
        <v>3.9968429132930487</v>
      </c>
      <c r="O143" s="11">
        <v>47249378.98</v>
      </c>
      <c r="P143" s="12">
        <v>69.93213281035656</v>
      </c>
      <c r="Q143" s="13" t="s">
        <v>620</v>
      </c>
    </row>
    <row r="144" spans="1:17" s="2" customFormat="1" ht="12">
      <c r="A144" s="7" t="s">
        <v>218</v>
      </c>
      <c r="B144" s="7" t="s">
        <v>236</v>
      </c>
      <c r="C144" s="8" t="s">
        <v>237</v>
      </c>
      <c r="D144" s="7" t="s">
        <v>238</v>
      </c>
      <c r="E144" s="8" t="s">
        <v>291</v>
      </c>
      <c r="F144" s="7" t="s">
        <v>292</v>
      </c>
      <c r="G144" s="9">
        <v>480288.55</v>
      </c>
      <c r="H144" s="9">
        <v>315</v>
      </c>
      <c r="I144" s="9">
        <v>480603.55</v>
      </c>
      <c r="J144" s="9">
        <v>378535.3</v>
      </c>
      <c r="K144" s="10">
        <v>78.76248521260403</v>
      </c>
      <c r="L144" s="9">
        <v>102068.25</v>
      </c>
      <c r="M144" s="9">
        <v>3348.52</v>
      </c>
      <c r="N144" s="10">
        <v>0.696732265086265</v>
      </c>
      <c r="O144" s="11">
        <v>98719.73</v>
      </c>
      <c r="P144" s="12">
        <v>20.54078252230971</v>
      </c>
      <c r="Q144" s="13" t="s">
        <v>619</v>
      </c>
    </row>
    <row r="145" spans="1:17" s="2" customFormat="1" ht="12">
      <c r="A145" s="7" t="s">
        <v>218</v>
      </c>
      <c r="B145" s="7" t="s">
        <v>236</v>
      </c>
      <c r="C145" s="8" t="s">
        <v>237</v>
      </c>
      <c r="D145" s="7" t="s">
        <v>238</v>
      </c>
      <c r="E145" s="8" t="s">
        <v>293</v>
      </c>
      <c r="F145" s="7" t="s">
        <v>294</v>
      </c>
      <c r="G145" s="9">
        <v>0</v>
      </c>
      <c r="H145" s="9">
        <v>0</v>
      </c>
      <c r="I145" s="9">
        <v>0</v>
      </c>
      <c r="J145" s="9">
        <v>0</v>
      </c>
      <c r="K145" s="10">
        <v>0</v>
      </c>
      <c r="L145" s="9">
        <v>0</v>
      </c>
      <c r="M145" s="9">
        <v>0</v>
      </c>
      <c r="N145" s="10">
        <v>0</v>
      </c>
      <c r="O145" s="11">
        <v>0</v>
      </c>
      <c r="P145" s="12">
        <v>0</v>
      </c>
      <c r="Q145" s="13" t="s">
        <v>619</v>
      </c>
    </row>
    <row r="146" spans="1:17" s="2" customFormat="1" ht="12">
      <c r="A146" s="7" t="s">
        <v>218</v>
      </c>
      <c r="B146" s="7" t="s">
        <v>236</v>
      </c>
      <c r="C146" s="8" t="s">
        <v>237</v>
      </c>
      <c r="D146" s="7" t="s">
        <v>238</v>
      </c>
      <c r="E146" s="8" t="s">
        <v>295</v>
      </c>
      <c r="F146" s="7" t="s">
        <v>296</v>
      </c>
      <c r="G146" s="9">
        <v>18739.24</v>
      </c>
      <c r="H146" s="9">
        <v>0</v>
      </c>
      <c r="I146" s="9">
        <v>18739.24</v>
      </c>
      <c r="J146" s="9">
        <v>18739.24</v>
      </c>
      <c r="K146" s="10">
        <v>100</v>
      </c>
      <c r="L146" s="9">
        <v>0</v>
      </c>
      <c r="M146" s="9">
        <v>0</v>
      </c>
      <c r="N146" s="10">
        <v>0</v>
      </c>
      <c r="O146" s="11">
        <v>0</v>
      </c>
      <c r="P146" s="12">
        <v>0</v>
      </c>
      <c r="Q146" s="13" t="s">
        <v>624</v>
      </c>
    </row>
    <row r="147" spans="1:17" s="2" customFormat="1" ht="12">
      <c r="A147" s="7" t="s">
        <v>218</v>
      </c>
      <c r="B147" s="7" t="s">
        <v>236</v>
      </c>
      <c r="C147" s="8" t="s">
        <v>237</v>
      </c>
      <c r="D147" s="7" t="s">
        <v>238</v>
      </c>
      <c r="E147" s="8" t="s">
        <v>297</v>
      </c>
      <c r="F147" s="7" t="s">
        <v>298</v>
      </c>
      <c r="G147" s="9">
        <v>1334099.2</v>
      </c>
      <c r="H147" s="9">
        <v>68852.09</v>
      </c>
      <c r="I147" s="9">
        <v>1402951.29</v>
      </c>
      <c r="J147" s="9">
        <v>1104001.88</v>
      </c>
      <c r="K147" s="10">
        <v>78.69139063267122</v>
      </c>
      <c r="L147" s="9">
        <v>298949.41000000003</v>
      </c>
      <c r="M147" s="9">
        <v>0</v>
      </c>
      <c r="N147" s="10">
        <v>0</v>
      </c>
      <c r="O147" s="11">
        <v>298949.41000000003</v>
      </c>
      <c r="P147" s="12">
        <v>21.308609367328785</v>
      </c>
      <c r="Q147" s="13" t="s">
        <v>618</v>
      </c>
    </row>
    <row r="148" spans="1:17" s="2" customFormat="1" ht="12">
      <c r="A148" s="7" t="s">
        <v>218</v>
      </c>
      <c r="B148" s="7" t="s">
        <v>299</v>
      </c>
      <c r="C148" s="8" t="s">
        <v>300</v>
      </c>
      <c r="D148" s="7" t="s">
        <v>301</v>
      </c>
      <c r="E148" s="8" t="s">
        <v>18</v>
      </c>
      <c r="F148" s="7" t="s">
        <v>19</v>
      </c>
      <c r="G148" s="9">
        <v>219888.59</v>
      </c>
      <c r="H148" s="9">
        <v>2145</v>
      </c>
      <c r="I148" s="9">
        <v>222033.59</v>
      </c>
      <c r="J148" s="9">
        <v>56795.47</v>
      </c>
      <c r="K148" s="10">
        <v>25.579674678952856</v>
      </c>
      <c r="L148" s="9">
        <v>165238.12</v>
      </c>
      <c r="M148" s="9">
        <v>0</v>
      </c>
      <c r="N148" s="10">
        <v>0</v>
      </c>
      <c r="O148" s="11">
        <v>165238.12</v>
      </c>
      <c r="P148" s="12">
        <v>74.42032532104714</v>
      </c>
      <c r="Q148" s="13" t="s">
        <v>615</v>
      </c>
    </row>
    <row r="149" spans="1:17" s="2" customFormat="1" ht="12">
      <c r="A149" s="7" t="s">
        <v>302</v>
      </c>
      <c r="B149" s="7" t="s">
        <v>303</v>
      </c>
      <c r="C149" s="8" t="s">
        <v>304</v>
      </c>
      <c r="D149" s="7" t="s">
        <v>305</v>
      </c>
      <c r="E149" s="8" t="s">
        <v>18</v>
      </c>
      <c r="F149" s="7" t="s">
        <v>19</v>
      </c>
      <c r="G149" s="9">
        <v>391198.74</v>
      </c>
      <c r="H149" s="9">
        <v>0</v>
      </c>
      <c r="I149" s="9">
        <v>391198.74</v>
      </c>
      <c r="J149" s="9">
        <v>139616.48</v>
      </c>
      <c r="K149" s="10">
        <v>35.68939920409765</v>
      </c>
      <c r="L149" s="9">
        <v>251582.26</v>
      </c>
      <c r="M149" s="9">
        <v>0</v>
      </c>
      <c r="N149" s="10">
        <v>0</v>
      </c>
      <c r="O149" s="11">
        <v>251582.26</v>
      </c>
      <c r="P149" s="12">
        <v>64.31060079590236</v>
      </c>
      <c r="Q149" s="13" t="s">
        <v>615</v>
      </c>
    </row>
    <row r="150" spans="1:17" s="2" customFormat="1" ht="12">
      <c r="A150" s="7" t="s">
        <v>302</v>
      </c>
      <c r="B150" s="7" t="s">
        <v>303</v>
      </c>
      <c r="C150" s="8" t="s">
        <v>304</v>
      </c>
      <c r="D150" s="7" t="s">
        <v>305</v>
      </c>
      <c r="E150" s="8" t="s">
        <v>40</v>
      </c>
      <c r="F150" s="7" t="s">
        <v>41</v>
      </c>
      <c r="G150" s="9">
        <v>190506.51</v>
      </c>
      <c r="H150" s="9">
        <v>8540</v>
      </c>
      <c r="I150" s="9">
        <v>199046.51</v>
      </c>
      <c r="J150" s="9">
        <v>30696.45</v>
      </c>
      <c r="K150" s="10">
        <v>15.421747409688319</v>
      </c>
      <c r="L150" s="9">
        <v>168350.06</v>
      </c>
      <c r="M150" s="9">
        <v>0</v>
      </c>
      <c r="N150" s="10">
        <v>0</v>
      </c>
      <c r="O150" s="11">
        <v>168350.06</v>
      </c>
      <c r="P150" s="12">
        <v>84.57825259031168</v>
      </c>
      <c r="Q150" s="13" t="s">
        <v>615</v>
      </c>
    </row>
    <row r="151" spans="1:17" s="2" customFormat="1" ht="12">
      <c r="A151" s="7" t="s">
        <v>302</v>
      </c>
      <c r="B151" s="7" t="s">
        <v>303</v>
      </c>
      <c r="C151" s="8" t="s">
        <v>304</v>
      </c>
      <c r="D151" s="7" t="s">
        <v>305</v>
      </c>
      <c r="E151" s="8" t="s">
        <v>20</v>
      </c>
      <c r="F151" s="7" t="s">
        <v>21</v>
      </c>
      <c r="G151" s="9">
        <v>435942.43</v>
      </c>
      <c r="H151" s="9">
        <v>9884.4</v>
      </c>
      <c r="I151" s="9">
        <v>445826.83</v>
      </c>
      <c r="J151" s="9">
        <v>196318.73</v>
      </c>
      <c r="K151" s="10">
        <v>44.03474999474572</v>
      </c>
      <c r="L151" s="9">
        <v>249508.1</v>
      </c>
      <c r="M151" s="9">
        <v>0</v>
      </c>
      <c r="N151" s="10">
        <v>0</v>
      </c>
      <c r="O151" s="11">
        <v>249508.1</v>
      </c>
      <c r="P151" s="12">
        <v>55.96525000525428</v>
      </c>
      <c r="Q151" s="13" t="s">
        <v>616</v>
      </c>
    </row>
    <row r="152" spans="1:17" s="2" customFormat="1" ht="12">
      <c r="A152" s="7" t="s">
        <v>302</v>
      </c>
      <c r="B152" s="7" t="s">
        <v>303</v>
      </c>
      <c r="C152" s="8" t="s">
        <v>304</v>
      </c>
      <c r="D152" s="7" t="s">
        <v>305</v>
      </c>
      <c r="E152" s="8" t="s">
        <v>49</v>
      </c>
      <c r="F152" s="7" t="s">
        <v>50</v>
      </c>
      <c r="G152" s="9">
        <v>1395592.62</v>
      </c>
      <c r="H152" s="9">
        <v>8173.79</v>
      </c>
      <c r="I152" s="9">
        <v>1403766.41</v>
      </c>
      <c r="J152" s="9">
        <v>136725.91</v>
      </c>
      <c r="K152" s="10">
        <v>9.739933155972864</v>
      </c>
      <c r="L152" s="9">
        <v>1267040.5</v>
      </c>
      <c r="M152" s="9">
        <v>0</v>
      </c>
      <c r="N152" s="10">
        <v>0</v>
      </c>
      <c r="O152" s="11">
        <v>1267040.5</v>
      </c>
      <c r="P152" s="12">
        <v>90.26006684402712</v>
      </c>
      <c r="Q152" s="13" t="s">
        <v>619</v>
      </c>
    </row>
    <row r="153" spans="1:17" s="2" customFormat="1" ht="12">
      <c r="A153" s="7" t="s">
        <v>302</v>
      </c>
      <c r="B153" s="7" t="s">
        <v>303</v>
      </c>
      <c r="C153" s="8" t="s">
        <v>304</v>
      </c>
      <c r="D153" s="7" t="s">
        <v>305</v>
      </c>
      <c r="E153" s="8" t="s">
        <v>56</v>
      </c>
      <c r="F153" s="7" t="s">
        <v>57</v>
      </c>
      <c r="G153" s="9">
        <v>1045400.31</v>
      </c>
      <c r="H153" s="9">
        <v>54788.67</v>
      </c>
      <c r="I153" s="9">
        <v>1100188.98</v>
      </c>
      <c r="J153" s="9">
        <v>406448.97</v>
      </c>
      <c r="K153" s="10">
        <v>36.943559460121115</v>
      </c>
      <c r="L153" s="9">
        <v>693740.01</v>
      </c>
      <c r="M153" s="9">
        <v>0</v>
      </c>
      <c r="N153" s="10">
        <v>0</v>
      </c>
      <c r="O153" s="11">
        <v>693740.01</v>
      </c>
      <c r="P153" s="12">
        <v>63.05644053987889</v>
      </c>
      <c r="Q153" s="13" t="s">
        <v>618</v>
      </c>
    </row>
    <row r="154" spans="1:17" s="2" customFormat="1" ht="12">
      <c r="A154" s="7" t="s">
        <v>302</v>
      </c>
      <c r="B154" s="7" t="s">
        <v>303</v>
      </c>
      <c r="C154" s="8" t="s">
        <v>304</v>
      </c>
      <c r="D154" s="7" t="s">
        <v>305</v>
      </c>
      <c r="E154" s="8" t="s">
        <v>122</v>
      </c>
      <c r="F154" s="7" t="s">
        <v>123</v>
      </c>
      <c r="G154" s="9">
        <v>180230.06</v>
      </c>
      <c r="H154" s="9">
        <v>294.46</v>
      </c>
      <c r="I154" s="9">
        <v>180524.52</v>
      </c>
      <c r="J154" s="9">
        <v>157810.92</v>
      </c>
      <c r="K154" s="10">
        <v>87.41799728923252</v>
      </c>
      <c r="L154" s="9">
        <v>22713.6</v>
      </c>
      <c r="M154" s="9">
        <v>0</v>
      </c>
      <c r="N154" s="10">
        <v>0</v>
      </c>
      <c r="O154" s="11">
        <v>22713.6</v>
      </c>
      <c r="P154" s="12">
        <v>12.582002710767492</v>
      </c>
      <c r="Q154" s="13" t="s">
        <v>621</v>
      </c>
    </row>
    <row r="155" spans="1:17" s="2" customFormat="1" ht="12">
      <c r="A155" s="7" t="s">
        <v>302</v>
      </c>
      <c r="B155" s="7" t="s">
        <v>303</v>
      </c>
      <c r="C155" s="8" t="s">
        <v>304</v>
      </c>
      <c r="D155" s="7" t="s">
        <v>305</v>
      </c>
      <c r="E155" s="8" t="s">
        <v>306</v>
      </c>
      <c r="F155" s="7" t="s">
        <v>307</v>
      </c>
      <c r="G155" s="9">
        <v>9754872.76</v>
      </c>
      <c r="H155" s="9">
        <v>2170128.62</v>
      </c>
      <c r="I155" s="9">
        <v>11925001.379999999</v>
      </c>
      <c r="J155" s="9">
        <v>2503198</v>
      </c>
      <c r="K155" s="10">
        <v>20.99117576789748</v>
      </c>
      <c r="L155" s="9">
        <v>9421803.38</v>
      </c>
      <c r="M155" s="9">
        <v>0</v>
      </c>
      <c r="N155" s="10">
        <v>0</v>
      </c>
      <c r="O155" s="11">
        <v>9421803.38</v>
      </c>
      <c r="P155" s="12">
        <v>79.00882423210254</v>
      </c>
      <c r="Q155" s="13" t="s">
        <v>620</v>
      </c>
    </row>
    <row r="156" spans="1:17" s="2" customFormat="1" ht="12">
      <c r="A156" s="7" t="s">
        <v>302</v>
      </c>
      <c r="B156" s="7" t="s">
        <v>308</v>
      </c>
      <c r="C156" s="8" t="s">
        <v>309</v>
      </c>
      <c r="D156" s="7" t="s">
        <v>310</v>
      </c>
      <c r="E156" s="8" t="s">
        <v>18</v>
      </c>
      <c r="F156" s="7" t="s">
        <v>19</v>
      </c>
      <c r="G156" s="9">
        <v>20464.260000000002</v>
      </c>
      <c r="H156" s="9">
        <v>0</v>
      </c>
      <c r="I156" s="9">
        <v>20464.260000000002</v>
      </c>
      <c r="J156" s="9">
        <v>12095.94</v>
      </c>
      <c r="K156" s="10">
        <v>59.10763448079726</v>
      </c>
      <c r="L156" s="9">
        <v>8368.32</v>
      </c>
      <c r="M156" s="9">
        <v>0</v>
      </c>
      <c r="N156" s="10">
        <v>0</v>
      </c>
      <c r="O156" s="11">
        <v>8368.32</v>
      </c>
      <c r="P156" s="12">
        <v>40.89236551920274</v>
      </c>
      <c r="Q156" s="13" t="s">
        <v>615</v>
      </c>
    </row>
    <row r="157" spans="1:17" s="2" customFormat="1" ht="12">
      <c r="A157" s="7" t="s">
        <v>302</v>
      </c>
      <c r="B157" s="7" t="s">
        <v>311</v>
      </c>
      <c r="C157" s="8" t="s">
        <v>312</v>
      </c>
      <c r="D157" s="7" t="s">
        <v>313</v>
      </c>
      <c r="E157" s="8" t="s">
        <v>18</v>
      </c>
      <c r="F157" s="7" t="s">
        <v>19</v>
      </c>
      <c r="G157" s="9">
        <v>89926.97</v>
      </c>
      <c r="H157" s="9">
        <v>1181.92</v>
      </c>
      <c r="I157" s="9">
        <v>91108.89</v>
      </c>
      <c r="J157" s="9">
        <v>35018.99</v>
      </c>
      <c r="K157" s="10">
        <v>38.43641383403968</v>
      </c>
      <c r="L157" s="9">
        <v>56089.9</v>
      </c>
      <c r="M157" s="9">
        <v>0</v>
      </c>
      <c r="N157" s="10">
        <v>0</v>
      </c>
      <c r="O157" s="11">
        <v>56089.9</v>
      </c>
      <c r="P157" s="12">
        <v>61.56358616596032</v>
      </c>
      <c r="Q157" s="13" t="s">
        <v>615</v>
      </c>
    </row>
    <row r="158" spans="1:17" s="2" customFormat="1" ht="12">
      <c r="A158" s="7" t="s">
        <v>302</v>
      </c>
      <c r="B158" s="7" t="s">
        <v>314</v>
      </c>
      <c r="C158" s="8" t="s">
        <v>315</v>
      </c>
      <c r="D158" s="7" t="s">
        <v>316</v>
      </c>
      <c r="E158" s="8" t="s">
        <v>18</v>
      </c>
      <c r="F158" s="7" t="s">
        <v>19</v>
      </c>
      <c r="G158" s="9">
        <v>235115.46</v>
      </c>
      <c r="H158" s="9">
        <v>0</v>
      </c>
      <c r="I158" s="9">
        <v>235115.46</v>
      </c>
      <c r="J158" s="9">
        <v>197846.66</v>
      </c>
      <c r="K158" s="10">
        <v>84.14872420554566</v>
      </c>
      <c r="L158" s="9">
        <v>37268.8</v>
      </c>
      <c r="M158" s="9">
        <v>0</v>
      </c>
      <c r="N158" s="10">
        <v>0</v>
      </c>
      <c r="O158" s="11">
        <v>37268.8</v>
      </c>
      <c r="P158" s="12">
        <v>15.851275794454352</v>
      </c>
      <c r="Q158" s="13" t="s">
        <v>615</v>
      </c>
    </row>
    <row r="159" spans="1:17" s="2" customFormat="1" ht="12">
      <c r="A159" s="7" t="s">
        <v>317</v>
      </c>
      <c r="B159" s="7" t="s">
        <v>318</v>
      </c>
      <c r="C159" s="8" t="s">
        <v>319</v>
      </c>
      <c r="D159" s="7" t="s">
        <v>320</v>
      </c>
      <c r="E159" s="8" t="s">
        <v>18</v>
      </c>
      <c r="F159" s="7" t="s">
        <v>19</v>
      </c>
      <c r="G159" s="9">
        <v>64487.94</v>
      </c>
      <c r="H159" s="9">
        <v>0</v>
      </c>
      <c r="I159" s="9">
        <v>64487.94</v>
      </c>
      <c r="J159" s="9">
        <v>60239.14</v>
      </c>
      <c r="K159" s="10">
        <v>93.41148127851501</v>
      </c>
      <c r="L159" s="9">
        <v>4248.8</v>
      </c>
      <c r="M159" s="9">
        <v>0</v>
      </c>
      <c r="N159" s="10">
        <v>0</v>
      </c>
      <c r="O159" s="11">
        <v>4248.8</v>
      </c>
      <c r="P159" s="12">
        <v>6.588518721484979</v>
      </c>
      <c r="Q159" s="13" t="s">
        <v>615</v>
      </c>
    </row>
    <row r="160" spans="1:17" s="2" customFormat="1" ht="12">
      <c r="A160" s="7" t="s">
        <v>317</v>
      </c>
      <c r="B160" s="7" t="s">
        <v>321</v>
      </c>
      <c r="C160" s="8" t="s">
        <v>322</v>
      </c>
      <c r="D160" s="7" t="s">
        <v>323</v>
      </c>
      <c r="E160" s="8" t="s">
        <v>18</v>
      </c>
      <c r="F160" s="7" t="s">
        <v>19</v>
      </c>
      <c r="G160" s="9">
        <v>21072.23</v>
      </c>
      <c r="H160" s="9">
        <v>0</v>
      </c>
      <c r="I160" s="9">
        <v>21072.23</v>
      </c>
      <c r="J160" s="9">
        <v>17000.79</v>
      </c>
      <c r="K160" s="10">
        <v>80.67864673079215</v>
      </c>
      <c r="L160" s="9">
        <v>4071.44</v>
      </c>
      <c r="M160" s="9">
        <v>0</v>
      </c>
      <c r="N160" s="10">
        <v>0</v>
      </c>
      <c r="O160" s="11">
        <v>4071.44</v>
      </c>
      <c r="P160" s="12">
        <v>19.321353269207865</v>
      </c>
      <c r="Q160" s="13" t="s">
        <v>615</v>
      </c>
    </row>
    <row r="161" spans="1:17" s="2" customFormat="1" ht="12">
      <c r="A161" s="7" t="s">
        <v>317</v>
      </c>
      <c r="B161" s="7" t="s">
        <v>321</v>
      </c>
      <c r="C161" s="8" t="s">
        <v>322</v>
      </c>
      <c r="D161" s="7" t="s">
        <v>323</v>
      </c>
      <c r="E161" s="8" t="s">
        <v>56</v>
      </c>
      <c r="F161" s="7" t="s">
        <v>57</v>
      </c>
      <c r="G161" s="9">
        <v>810041.79</v>
      </c>
      <c r="H161" s="9">
        <v>20000</v>
      </c>
      <c r="I161" s="9">
        <v>830041.79</v>
      </c>
      <c r="J161" s="9">
        <v>347444.75</v>
      </c>
      <c r="K161" s="10">
        <v>41.85870569239652</v>
      </c>
      <c r="L161" s="9">
        <v>482597.04</v>
      </c>
      <c r="M161" s="9">
        <v>429.6</v>
      </c>
      <c r="N161" s="10">
        <v>0.051756430239494326</v>
      </c>
      <c r="O161" s="11">
        <v>482167.44000000006</v>
      </c>
      <c r="P161" s="12">
        <v>58.08953787736398</v>
      </c>
      <c r="Q161" s="13" t="s">
        <v>618</v>
      </c>
    </row>
    <row r="162" spans="1:17" s="2" customFormat="1" ht="12">
      <c r="A162" s="7" t="s">
        <v>317</v>
      </c>
      <c r="B162" s="7" t="s">
        <v>324</v>
      </c>
      <c r="C162" s="8" t="s">
        <v>325</v>
      </c>
      <c r="D162" s="7" t="s">
        <v>326</v>
      </c>
      <c r="E162" s="8" t="s">
        <v>18</v>
      </c>
      <c r="F162" s="7" t="s">
        <v>19</v>
      </c>
      <c r="G162" s="9">
        <v>49268.47</v>
      </c>
      <c r="H162" s="9">
        <v>612</v>
      </c>
      <c r="I162" s="9">
        <v>49880.47</v>
      </c>
      <c r="J162" s="9">
        <v>21714.98</v>
      </c>
      <c r="K162" s="10">
        <v>43.53403245799407</v>
      </c>
      <c r="L162" s="9">
        <v>28165.49</v>
      </c>
      <c r="M162" s="9">
        <v>937.46</v>
      </c>
      <c r="N162" s="10">
        <v>1.8794129245373992</v>
      </c>
      <c r="O162" s="11">
        <v>27228.030000000002</v>
      </c>
      <c r="P162" s="12">
        <v>54.58655461746852</v>
      </c>
      <c r="Q162" s="13" t="s">
        <v>615</v>
      </c>
    </row>
    <row r="163" spans="1:17" s="2" customFormat="1" ht="12">
      <c r="A163" s="7" t="s">
        <v>317</v>
      </c>
      <c r="B163" s="7" t="s">
        <v>327</v>
      </c>
      <c r="C163" s="8" t="s">
        <v>328</v>
      </c>
      <c r="D163" s="7" t="s">
        <v>329</v>
      </c>
      <c r="E163" s="8" t="s">
        <v>18</v>
      </c>
      <c r="F163" s="7" t="s">
        <v>19</v>
      </c>
      <c r="G163" s="9">
        <v>21751.61</v>
      </c>
      <c r="H163" s="9">
        <v>0</v>
      </c>
      <c r="I163" s="9">
        <v>21751.61</v>
      </c>
      <c r="J163" s="9">
        <v>20021.170000000002</v>
      </c>
      <c r="K163" s="10">
        <v>92.04454290969727</v>
      </c>
      <c r="L163" s="9">
        <v>1730.44</v>
      </c>
      <c r="M163" s="9">
        <v>0</v>
      </c>
      <c r="N163" s="10">
        <v>0</v>
      </c>
      <c r="O163" s="11">
        <v>1730.44</v>
      </c>
      <c r="P163" s="12">
        <v>7.95545709030274</v>
      </c>
      <c r="Q163" s="13" t="s">
        <v>615</v>
      </c>
    </row>
    <row r="164" spans="1:17" s="2" customFormat="1" ht="12">
      <c r="A164" s="7" t="s">
        <v>317</v>
      </c>
      <c r="B164" s="7" t="s">
        <v>327</v>
      </c>
      <c r="C164" s="8" t="s">
        <v>328</v>
      </c>
      <c r="D164" s="7" t="s">
        <v>329</v>
      </c>
      <c r="E164" s="8" t="s">
        <v>330</v>
      </c>
      <c r="F164" s="7" t="s">
        <v>331</v>
      </c>
      <c r="G164" s="9">
        <v>151304.83000000002</v>
      </c>
      <c r="H164" s="9">
        <v>58280.23</v>
      </c>
      <c r="I164" s="9">
        <v>209585.06000000003</v>
      </c>
      <c r="J164" s="9">
        <v>97414.32</v>
      </c>
      <c r="K164" s="10">
        <v>46.47961071271015</v>
      </c>
      <c r="L164" s="9">
        <v>112170.74</v>
      </c>
      <c r="M164" s="9">
        <v>0</v>
      </c>
      <c r="N164" s="10">
        <v>0</v>
      </c>
      <c r="O164" s="11">
        <v>112170.74</v>
      </c>
      <c r="P164" s="12">
        <v>53.52038928728985</v>
      </c>
      <c r="Q164" s="13" t="s">
        <v>621</v>
      </c>
    </row>
    <row r="165" spans="1:17" s="2" customFormat="1" ht="12">
      <c r="A165" s="7" t="s">
        <v>317</v>
      </c>
      <c r="B165" s="7" t="s">
        <v>332</v>
      </c>
      <c r="C165" s="8" t="s">
        <v>333</v>
      </c>
      <c r="D165" s="7" t="s">
        <v>334</v>
      </c>
      <c r="E165" s="8" t="s">
        <v>18</v>
      </c>
      <c r="F165" s="7" t="s">
        <v>19</v>
      </c>
      <c r="G165" s="9">
        <v>16351.890000000001</v>
      </c>
      <c r="H165" s="9">
        <v>0</v>
      </c>
      <c r="I165" s="9">
        <v>16351.890000000001</v>
      </c>
      <c r="J165" s="9">
        <v>12913.37</v>
      </c>
      <c r="K165" s="10">
        <v>78.97172742722707</v>
      </c>
      <c r="L165" s="9">
        <v>3438.52</v>
      </c>
      <c r="M165" s="9">
        <v>0</v>
      </c>
      <c r="N165" s="10">
        <v>0</v>
      </c>
      <c r="O165" s="11">
        <v>3438.52</v>
      </c>
      <c r="P165" s="12">
        <v>21.028272572772934</v>
      </c>
      <c r="Q165" s="13" t="s">
        <v>615</v>
      </c>
    </row>
    <row r="166" spans="1:17" s="2" customFormat="1" ht="12">
      <c r="A166" s="7" t="s">
        <v>317</v>
      </c>
      <c r="B166" s="7" t="s">
        <v>332</v>
      </c>
      <c r="C166" s="8" t="s">
        <v>333</v>
      </c>
      <c r="D166" s="7" t="s">
        <v>334</v>
      </c>
      <c r="E166" s="8" t="s">
        <v>49</v>
      </c>
      <c r="F166" s="7" t="s">
        <v>50</v>
      </c>
      <c r="G166" s="9">
        <v>82483.33</v>
      </c>
      <c r="H166" s="9">
        <v>21858.51</v>
      </c>
      <c r="I166" s="9">
        <v>104341.84</v>
      </c>
      <c r="J166" s="9">
        <v>68304.21</v>
      </c>
      <c r="K166" s="10">
        <v>65.46195658424271</v>
      </c>
      <c r="L166" s="9">
        <v>36037.63</v>
      </c>
      <c r="M166" s="9">
        <v>0</v>
      </c>
      <c r="N166" s="10">
        <v>0</v>
      </c>
      <c r="O166" s="11">
        <v>36037.63</v>
      </c>
      <c r="P166" s="12">
        <v>34.53804341575728</v>
      </c>
      <c r="Q166" s="13" t="s">
        <v>619</v>
      </c>
    </row>
    <row r="167" spans="1:17" s="2" customFormat="1" ht="12">
      <c r="A167" s="7" t="s">
        <v>317</v>
      </c>
      <c r="B167" s="7" t="s">
        <v>335</v>
      </c>
      <c r="C167" s="8" t="s">
        <v>336</v>
      </c>
      <c r="D167" s="7" t="s">
        <v>337</v>
      </c>
      <c r="E167" s="8" t="s">
        <v>338</v>
      </c>
      <c r="F167" s="7" t="s">
        <v>339</v>
      </c>
      <c r="G167" s="9">
        <v>475566.77</v>
      </c>
      <c r="H167" s="9">
        <v>17861.15</v>
      </c>
      <c r="I167" s="9">
        <v>493427.92000000004</v>
      </c>
      <c r="J167" s="9">
        <v>230856.81</v>
      </c>
      <c r="K167" s="10">
        <v>46.78632899411123</v>
      </c>
      <c r="L167" s="9">
        <v>262571.11</v>
      </c>
      <c r="M167" s="9">
        <v>0</v>
      </c>
      <c r="N167" s="10">
        <v>0</v>
      </c>
      <c r="O167" s="11">
        <v>262571.11</v>
      </c>
      <c r="P167" s="12">
        <v>53.21367100588875</v>
      </c>
      <c r="Q167" s="13" t="s">
        <v>619</v>
      </c>
    </row>
    <row r="168" spans="1:17" s="2" customFormat="1" ht="12">
      <c r="A168" s="7" t="s">
        <v>317</v>
      </c>
      <c r="B168" s="7" t="s">
        <v>335</v>
      </c>
      <c r="C168" s="8" t="s">
        <v>336</v>
      </c>
      <c r="D168" s="7" t="s">
        <v>337</v>
      </c>
      <c r="E168" s="8" t="s">
        <v>18</v>
      </c>
      <c r="F168" s="7" t="s">
        <v>19</v>
      </c>
      <c r="G168" s="9">
        <v>121860.66</v>
      </c>
      <c r="H168" s="9">
        <v>15000</v>
      </c>
      <c r="I168" s="9">
        <v>136860.66</v>
      </c>
      <c r="J168" s="9">
        <v>121451.55</v>
      </c>
      <c r="K168" s="10">
        <v>88.74102316911228</v>
      </c>
      <c r="L168" s="9">
        <v>15409.11</v>
      </c>
      <c r="M168" s="9">
        <v>0</v>
      </c>
      <c r="N168" s="10">
        <v>0</v>
      </c>
      <c r="O168" s="11">
        <v>15409.11</v>
      </c>
      <c r="P168" s="12">
        <v>11.258976830887708</v>
      </c>
      <c r="Q168" s="13" t="s">
        <v>615</v>
      </c>
    </row>
    <row r="169" spans="1:17" s="2" customFormat="1" ht="12">
      <c r="A169" s="7" t="s">
        <v>317</v>
      </c>
      <c r="B169" s="7" t="s">
        <v>335</v>
      </c>
      <c r="C169" s="8" t="s">
        <v>336</v>
      </c>
      <c r="D169" s="7" t="s">
        <v>337</v>
      </c>
      <c r="E169" s="8" t="s">
        <v>40</v>
      </c>
      <c r="F169" s="7" t="s">
        <v>41</v>
      </c>
      <c r="G169" s="9">
        <v>275922.95</v>
      </c>
      <c r="H169" s="9">
        <v>15784</v>
      </c>
      <c r="I169" s="9">
        <v>291706.95</v>
      </c>
      <c r="J169" s="9">
        <v>32270.06</v>
      </c>
      <c r="K169" s="10">
        <v>11.062492683153419</v>
      </c>
      <c r="L169" s="9">
        <v>259436.89</v>
      </c>
      <c r="M169" s="9">
        <v>0</v>
      </c>
      <c r="N169" s="10">
        <v>0</v>
      </c>
      <c r="O169" s="11">
        <v>259436.89</v>
      </c>
      <c r="P169" s="12">
        <v>88.93750731684659</v>
      </c>
      <c r="Q169" s="13" t="s">
        <v>615</v>
      </c>
    </row>
    <row r="170" spans="1:17" s="2" customFormat="1" ht="12">
      <c r="A170" s="7" t="s">
        <v>317</v>
      </c>
      <c r="B170" s="7" t="s">
        <v>335</v>
      </c>
      <c r="C170" s="8" t="s">
        <v>336</v>
      </c>
      <c r="D170" s="7" t="s">
        <v>337</v>
      </c>
      <c r="E170" s="8" t="s">
        <v>20</v>
      </c>
      <c r="F170" s="7" t="s">
        <v>21</v>
      </c>
      <c r="G170" s="9">
        <v>667116.87</v>
      </c>
      <c r="H170" s="9">
        <v>502071.42</v>
      </c>
      <c r="I170" s="9">
        <v>1169188.29</v>
      </c>
      <c r="J170" s="9">
        <v>379667.33</v>
      </c>
      <c r="K170" s="10">
        <v>32.47272772463364</v>
      </c>
      <c r="L170" s="9">
        <v>789520.96</v>
      </c>
      <c r="M170" s="9">
        <v>0</v>
      </c>
      <c r="N170" s="10">
        <v>0</v>
      </c>
      <c r="O170" s="11">
        <v>789520.96</v>
      </c>
      <c r="P170" s="12">
        <v>67.52727227536636</v>
      </c>
      <c r="Q170" s="13" t="s">
        <v>616</v>
      </c>
    </row>
    <row r="171" spans="1:17" s="2" customFormat="1" ht="12">
      <c r="A171" s="7" t="s">
        <v>317</v>
      </c>
      <c r="B171" s="7" t="s">
        <v>335</v>
      </c>
      <c r="C171" s="8" t="s">
        <v>336</v>
      </c>
      <c r="D171" s="7" t="s">
        <v>337</v>
      </c>
      <c r="E171" s="8" t="s">
        <v>340</v>
      </c>
      <c r="F171" s="7" t="s">
        <v>341</v>
      </c>
      <c r="G171" s="9">
        <v>315760.38</v>
      </c>
      <c r="H171" s="9">
        <v>95</v>
      </c>
      <c r="I171" s="9">
        <v>315855.38</v>
      </c>
      <c r="J171" s="9">
        <v>272224.37</v>
      </c>
      <c r="K171" s="10">
        <v>86.18639644510725</v>
      </c>
      <c r="L171" s="9">
        <v>43631.01</v>
      </c>
      <c r="M171" s="9">
        <v>0</v>
      </c>
      <c r="N171" s="10">
        <v>0</v>
      </c>
      <c r="O171" s="11">
        <v>43631.01</v>
      </c>
      <c r="P171" s="12">
        <v>13.813603554892751</v>
      </c>
      <c r="Q171" s="13" t="s">
        <v>621</v>
      </c>
    </row>
    <row r="172" spans="1:17" s="2" customFormat="1" ht="12">
      <c r="A172" s="7" t="s">
        <v>317</v>
      </c>
      <c r="B172" s="7" t="s">
        <v>335</v>
      </c>
      <c r="C172" s="8" t="s">
        <v>336</v>
      </c>
      <c r="D172" s="7" t="s">
        <v>337</v>
      </c>
      <c r="E172" s="8" t="s">
        <v>342</v>
      </c>
      <c r="F172" s="7" t="s">
        <v>343</v>
      </c>
      <c r="G172" s="9">
        <v>15193876.29</v>
      </c>
      <c r="H172" s="9">
        <v>1279067.09</v>
      </c>
      <c r="I172" s="9">
        <v>16472943.379999999</v>
      </c>
      <c r="J172" s="9">
        <v>4493766.5</v>
      </c>
      <c r="K172" s="10">
        <v>27.27968157442911</v>
      </c>
      <c r="L172" s="9">
        <v>11979176.88</v>
      </c>
      <c r="M172" s="9">
        <v>41359.55</v>
      </c>
      <c r="N172" s="10">
        <v>0.25107565203080306</v>
      </c>
      <c r="O172" s="11">
        <v>11937817.33</v>
      </c>
      <c r="P172" s="12">
        <v>72.46924277354009</v>
      </c>
      <c r="Q172" s="13" t="s">
        <v>620</v>
      </c>
    </row>
    <row r="173" spans="1:17" s="2" customFormat="1" ht="12">
      <c r="A173" s="7" t="s">
        <v>317</v>
      </c>
      <c r="B173" s="7" t="s">
        <v>335</v>
      </c>
      <c r="C173" s="8" t="s">
        <v>336</v>
      </c>
      <c r="D173" s="7" t="s">
        <v>337</v>
      </c>
      <c r="E173" s="8" t="s">
        <v>344</v>
      </c>
      <c r="F173" s="7" t="s">
        <v>345</v>
      </c>
      <c r="G173" s="9">
        <v>3995046.02</v>
      </c>
      <c r="H173" s="9">
        <v>270000</v>
      </c>
      <c r="I173" s="9">
        <v>4265046.02</v>
      </c>
      <c r="J173" s="9">
        <v>1242343.97</v>
      </c>
      <c r="K173" s="10">
        <v>29.12850093936384</v>
      </c>
      <c r="L173" s="9">
        <v>3022702.05</v>
      </c>
      <c r="M173" s="9">
        <v>0</v>
      </c>
      <c r="N173" s="10">
        <v>0</v>
      </c>
      <c r="O173" s="11">
        <v>3022702.05</v>
      </c>
      <c r="P173" s="12">
        <v>70.87149906063617</v>
      </c>
      <c r="Q173" s="13" t="s">
        <v>618</v>
      </c>
    </row>
    <row r="174" spans="1:17" s="2" customFormat="1" ht="12">
      <c r="A174" s="7" t="s">
        <v>317</v>
      </c>
      <c r="B174" s="7" t="s">
        <v>346</v>
      </c>
      <c r="C174" s="8" t="s">
        <v>347</v>
      </c>
      <c r="D174" s="7" t="s">
        <v>348</v>
      </c>
      <c r="E174" s="8" t="s">
        <v>18</v>
      </c>
      <c r="F174" s="7" t="s">
        <v>19</v>
      </c>
      <c r="G174" s="9">
        <v>57058.53</v>
      </c>
      <c r="H174" s="9">
        <v>0</v>
      </c>
      <c r="I174" s="9">
        <v>57058.53</v>
      </c>
      <c r="J174" s="9">
        <v>39772.33</v>
      </c>
      <c r="K174" s="10">
        <v>69.70444208780002</v>
      </c>
      <c r="L174" s="9">
        <v>17286.2</v>
      </c>
      <c r="M174" s="9">
        <v>0</v>
      </c>
      <c r="N174" s="10">
        <v>0</v>
      </c>
      <c r="O174" s="11">
        <v>17286.2</v>
      </c>
      <c r="P174" s="12">
        <v>30.295557912199982</v>
      </c>
      <c r="Q174" s="13" t="s">
        <v>615</v>
      </c>
    </row>
    <row r="175" spans="1:17" s="2" customFormat="1" ht="12">
      <c r="A175" s="7" t="s">
        <v>317</v>
      </c>
      <c r="B175" s="7" t="s">
        <v>346</v>
      </c>
      <c r="C175" s="8" t="s">
        <v>347</v>
      </c>
      <c r="D175" s="7" t="s">
        <v>348</v>
      </c>
      <c r="E175" s="8" t="s">
        <v>122</v>
      </c>
      <c r="F175" s="7" t="s">
        <v>123</v>
      </c>
      <c r="G175" s="9">
        <v>165938.34</v>
      </c>
      <c r="H175" s="9">
        <v>11500</v>
      </c>
      <c r="I175" s="9">
        <v>177438.34</v>
      </c>
      <c r="J175" s="9">
        <v>69180.33</v>
      </c>
      <c r="K175" s="10">
        <v>38.98837759640899</v>
      </c>
      <c r="L175" s="9">
        <v>108258.01</v>
      </c>
      <c r="M175" s="9">
        <v>10000.42</v>
      </c>
      <c r="N175" s="10">
        <v>5.635997270939303</v>
      </c>
      <c r="O175" s="11">
        <v>98257.59000000001</v>
      </c>
      <c r="P175" s="12">
        <v>55.37562513265172</v>
      </c>
      <c r="Q175" s="13" t="s">
        <v>621</v>
      </c>
    </row>
    <row r="176" spans="1:17" s="2" customFormat="1" ht="12">
      <c r="A176" s="7" t="s">
        <v>317</v>
      </c>
      <c r="B176" s="7" t="s">
        <v>349</v>
      </c>
      <c r="C176" s="8" t="s">
        <v>350</v>
      </c>
      <c r="D176" s="7" t="s">
        <v>351</v>
      </c>
      <c r="E176" s="8" t="s">
        <v>18</v>
      </c>
      <c r="F176" s="7" t="s">
        <v>19</v>
      </c>
      <c r="G176" s="9">
        <v>963607.9</v>
      </c>
      <c r="H176" s="9">
        <v>9244.72</v>
      </c>
      <c r="I176" s="9">
        <v>972852.62</v>
      </c>
      <c r="J176" s="9">
        <v>791393.25</v>
      </c>
      <c r="K176" s="10">
        <v>81.3477019777158</v>
      </c>
      <c r="L176" s="9">
        <v>181459.37</v>
      </c>
      <c r="M176" s="9">
        <v>2764.91</v>
      </c>
      <c r="N176" s="10">
        <v>0.28420646078950784</v>
      </c>
      <c r="O176" s="11">
        <v>178694.46</v>
      </c>
      <c r="P176" s="12">
        <v>18.36809156149469</v>
      </c>
      <c r="Q176" s="13" t="s">
        <v>615</v>
      </c>
    </row>
    <row r="177" spans="1:17" s="2" customFormat="1" ht="12">
      <c r="A177" s="7" t="s">
        <v>317</v>
      </c>
      <c r="B177" s="7" t="s">
        <v>352</v>
      </c>
      <c r="C177" s="8" t="s">
        <v>353</v>
      </c>
      <c r="D177" s="7" t="s">
        <v>354</v>
      </c>
      <c r="E177" s="8" t="s">
        <v>18</v>
      </c>
      <c r="F177" s="7" t="s">
        <v>19</v>
      </c>
      <c r="G177" s="9">
        <v>59615.82</v>
      </c>
      <c r="H177" s="9">
        <v>0</v>
      </c>
      <c r="I177" s="9">
        <v>59615.82</v>
      </c>
      <c r="J177" s="9">
        <v>14372.71</v>
      </c>
      <c r="K177" s="10">
        <v>24.108885862846474</v>
      </c>
      <c r="L177" s="9">
        <v>45243.11</v>
      </c>
      <c r="M177" s="9">
        <v>0</v>
      </c>
      <c r="N177" s="10">
        <v>0</v>
      </c>
      <c r="O177" s="11">
        <v>45243.11</v>
      </c>
      <c r="P177" s="12">
        <v>75.89111413715352</v>
      </c>
      <c r="Q177" s="13" t="s">
        <v>615</v>
      </c>
    </row>
    <row r="178" spans="1:17" s="2" customFormat="1" ht="12">
      <c r="A178" s="7" t="s">
        <v>355</v>
      </c>
      <c r="B178" s="7" t="s">
        <v>356</v>
      </c>
      <c r="C178" s="8" t="s">
        <v>357</v>
      </c>
      <c r="D178" s="7" t="s">
        <v>358</v>
      </c>
      <c r="E178" s="8" t="s">
        <v>18</v>
      </c>
      <c r="F178" s="7" t="s">
        <v>19</v>
      </c>
      <c r="G178" s="9">
        <v>53567.65</v>
      </c>
      <c r="H178" s="9">
        <v>1600</v>
      </c>
      <c r="I178" s="9">
        <v>55167.65</v>
      </c>
      <c r="J178" s="9">
        <v>52659.12</v>
      </c>
      <c r="K178" s="10">
        <v>95.45289676105472</v>
      </c>
      <c r="L178" s="9">
        <v>2508.53</v>
      </c>
      <c r="M178" s="9">
        <v>0</v>
      </c>
      <c r="N178" s="10">
        <v>0</v>
      </c>
      <c r="O178" s="11">
        <v>2508.53</v>
      </c>
      <c r="P178" s="12">
        <v>4.547103238945288</v>
      </c>
      <c r="Q178" s="13" t="s">
        <v>615</v>
      </c>
    </row>
    <row r="179" spans="1:17" s="2" customFormat="1" ht="12">
      <c r="A179" s="7" t="s">
        <v>355</v>
      </c>
      <c r="B179" s="7" t="s">
        <v>356</v>
      </c>
      <c r="C179" s="8" t="s">
        <v>357</v>
      </c>
      <c r="D179" s="7" t="s">
        <v>358</v>
      </c>
      <c r="E179" s="8" t="s">
        <v>40</v>
      </c>
      <c r="F179" s="7" t="s">
        <v>41</v>
      </c>
      <c r="G179" s="9">
        <v>61987.37</v>
      </c>
      <c r="H179" s="9">
        <v>0</v>
      </c>
      <c r="I179" s="9">
        <v>61987.37</v>
      </c>
      <c r="J179" s="9">
        <v>32688.72</v>
      </c>
      <c r="K179" s="10">
        <v>52.734484460302156</v>
      </c>
      <c r="L179" s="9">
        <v>29298.65</v>
      </c>
      <c r="M179" s="9">
        <v>0</v>
      </c>
      <c r="N179" s="10">
        <v>0</v>
      </c>
      <c r="O179" s="11">
        <v>29298.65</v>
      </c>
      <c r="P179" s="12">
        <v>47.265515539697844</v>
      </c>
      <c r="Q179" s="13" t="s">
        <v>615</v>
      </c>
    </row>
    <row r="180" spans="1:17" s="2" customFormat="1" ht="12">
      <c r="A180" s="7" t="s">
        <v>355</v>
      </c>
      <c r="B180" s="7" t="s">
        <v>356</v>
      </c>
      <c r="C180" s="8" t="s">
        <v>357</v>
      </c>
      <c r="D180" s="7" t="s">
        <v>358</v>
      </c>
      <c r="E180" s="8" t="s">
        <v>20</v>
      </c>
      <c r="F180" s="7" t="s">
        <v>21</v>
      </c>
      <c r="G180" s="9">
        <v>838902.32</v>
      </c>
      <c r="H180" s="9">
        <v>338606.96</v>
      </c>
      <c r="I180" s="9">
        <v>1177509.28</v>
      </c>
      <c r="J180" s="9">
        <v>308870.11</v>
      </c>
      <c r="K180" s="10">
        <v>26.230800491016087</v>
      </c>
      <c r="L180" s="9">
        <v>868639.17</v>
      </c>
      <c r="M180" s="9">
        <v>0</v>
      </c>
      <c r="N180" s="10">
        <v>0</v>
      </c>
      <c r="O180" s="11">
        <v>868639.17</v>
      </c>
      <c r="P180" s="12">
        <v>73.76919950898392</v>
      </c>
      <c r="Q180" s="13" t="s">
        <v>616</v>
      </c>
    </row>
    <row r="181" spans="1:17" s="2" customFormat="1" ht="12">
      <c r="A181" s="7" t="s">
        <v>355</v>
      </c>
      <c r="B181" s="7" t="s">
        <v>356</v>
      </c>
      <c r="C181" s="8" t="s">
        <v>357</v>
      </c>
      <c r="D181" s="7" t="s">
        <v>358</v>
      </c>
      <c r="E181" s="8" t="s">
        <v>56</v>
      </c>
      <c r="F181" s="7" t="s">
        <v>57</v>
      </c>
      <c r="G181" s="9">
        <v>2008662.29</v>
      </c>
      <c r="H181" s="9">
        <v>140000</v>
      </c>
      <c r="I181" s="9">
        <v>2148662.29</v>
      </c>
      <c r="J181" s="9">
        <v>506296.76</v>
      </c>
      <c r="K181" s="10">
        <v>23.563347407190733</v>
      </c>
      <c r="L181" s="9">
        <v>1642365.53</v>
      </c>
      <c r="M181" s="9">
        <v>0</v>
      </c>
      <c r="N181" s="10">
        <v>0</v>
      </c>
      <c r="O181" s="11">
        <v>1642365.53</v>
      </c>
      <c r="P181" s="12">
        <v>76.43665259280927</v>
      </c>
      <c r="Q181" s="13" t="s">
        <v>618</v>
      </c>
    </row>
    <row r="182" spans="1:17" s="2" customFormat="1" ht="12">
      <c r="A182" s="7" t="s">
        <v>355</v>
      </c>
      <c r="B182" s="7" t="s">
        <v>356</v>
      </c>
      <c r="C182" s="8" t="s">
        <v>357</v>
      </c>
      <c r="D182" s="7" t="s">
        <v>358</v>
      </c>
      <c r="E182" s="8" t="s">
        <v>359</v>
      </c>
      <c r="F182" s="7" t="s">
        <v>360</v>
      </c>
      <c r="G182" s="9">
        <v>10610623.93</v>
      </c>
      <c r="H182" s="9">
        <v>1244295.93</v>
      </c>
      <c r="I182" s="9">
        <v>11854919.86</v>
      </c>
      <c r="J182" s="9">
        <v>2340399.05</v>
      </c>
      <c r="K182" s="10">
        <v>19.742006505643303</v>
      </c>
      <c r="L182" s="9">
        <v>9514520.81</v>
      </c>
      <c r="M182" s="9">
        <v>0</v>
      </c>
      <c r="N182" s="10">
        <v>0</v>
      </c>
      <c r="O182" s="11">
        <v>9514520.81</v>
      </c>
      <c r="P182" s="12">
        <v>80.25799349435671</v>
      </c>
      <c r="Q182" s="13" t="s">
        <v>620</v>
      </c>
    </row>
    <row r="183" spans="1:17" s="2" customFormat="1" ht="12">
      <c r="A183" s="7" t="s">
        <v>355</v>
      </c>
      <c r="B183" s="7" t="s">
        <v>361</v>
      </c>
      <c r="C183" s="8" t="s">
        <v>362</v>
      </c>
      <c r="D183" s="7" t="s">
        <v>363</v>
      </c>
      <c r="E183" s="8" t="s">
        <v>18</v>
      </c>
      <c r="F183" s="7" t="s">
        <v>19</v>
      </c>
      <c r="G183" s="9">
        <v>45830.24</v>
      </c>
      <c r="H183" s="9">
        <v>0</v>
      </c>
      <c r="I183" s="9">
        <v>45830.24</v>
      </c>
      <c r="J183" s="9">
        <v>27329.99</v>
      </c>
      <c r="K183" s="10">
        <v>59.63309378262039</v>
      </c>
      <c r="L183" s="9">
        <v>18500.25</v>
      </c>
      <c r="M183" s="9">
        <v>0</v>
      </c>
      <c r="N183" s="10">
        <v>0</v>
      </c>
      <c r="O183" s="11">
        <v>18500.25</v>
      </c>
      <c r="P183" s="12">
        <v>40.366906217379615</v>
      </c>
      <c r="Q183" s="13" t="s">
        <v>615</v>
      </c>
    </row>
    <row r="184" spans="1:17" s="2" customFormat="1" ht="12">
      <c r="A184" s="7" t="s">
        <v>355</v>
      </c>
      <c r="B184" s="7" t="s">
        <v>361</v>
      </c>
      <c r="C184" s="8" t="s">
        <v>362</v>
      </c>
      <c r="D184" s="7" t="s">
        <v>363</v>
      </c>
      <c r="E184" s="8" t="s">
        <v>364</v>
      </c>
      <c r="F184" s="7" t="s">
        <v>365</v>
      </c>
      <c r="G184" s="9">
        <v>89127.76</v>
      </c>
      <c r="H184" s="9">
        <v>0</v>
      </c>
      <c r="I184" s="9">
        <v>89127.76</v>
      </c>
      <c r="J184" s="9">
        <v>15718.92</v>
      </c>
      <c r="K184" s="10">
        <v>17.6363907271988</v>
      </c>
      <c r="L184" s="9">
        <v>73408.84</v>
      </c>
      <c r="M184" s="9">
        <v>0</v>
      </c>
      <c r="N184" s="10">
        <v>0</v>
      </c>
      <c r="O184" s="11">
        <v>73408.84</v>
      </c>
      <c r="P184" s="12">
        <v>82.3636092728012</v>
      </c>
      <c r="Q184" s="13" t="s">
        <v>615</v>
      </c>
    </row>
    <row r="185" spans="1:17" s="2" customFormat="1" ht="12">
      <c r="A185" s="7" t="s">
        <v>355</v>
      </c>
      <c r="B185" s="7" t="s">
        <v>366</v>
      </c>
      <c r="C185" s="8" t="s">
        <v>367</v>
      </c>
      <c r="D185" s="7" t="s">
        <v>368</v>
      </c>
      <c r="E185" s="8" t="s">
        <v>18</v>
      </c>
      <c r="F185" s="7" t="s">
        <v>19</v>
      </c>
      <c r="G185" s="9">
        <v>37468.88</v>
      </c>
      <c r="H185" s="9">
        <v>0</v>
      </c>
      <c r="I185" s="9">
        <v>37468.88</v>
      </c>
      <c r="J185" s="9">
        <v>34431.770000000004</v>
      </c>
      <c r="K185" s="10">
        <v>91.89431336084773</v>
      </c>
      <c r="L185" s="9">
        <v>3037.11</v>
      </c>
      <c r="M185" s="9">
        <v>0</v>
      </c>
      <c r="N185" s="10">
        <v>0</v>
      </c>
      <c r="O185" s="11">
        <v>3037.11</v>
      </c>
      <c r="P185" s="12">
        <v>8.10568663915228</v>
      </c>
      <c r="Q185" s="13" t="s">
        <v>615</v>
      </c>
    </row>
    <row r="186" spans="1:17" s="2" customFormat="1" ht="12">
      <c r="A186" s="7" t="s">
        <v>355</v>
      </c>
      <c r="B186" s="7" t="s">
        <v>366</v>
      </c>
      <c r="C186" s="8" t="s">
        <v>367</v>
      </c>
      <c r="D186" s="7" t="s">
        <v>368</v>
      </c>
      <c r="E186" s="8" t="s">
        <v>369</v>
      </c>
      <c r="F186" s="7" t="s">
        <v>370</v>
      </c>
      <c r="G186" s="9">
        <v>30077.4</v>
      </c>
      <c r="H186" s="9">
        <v>6000</v>
      </c>
      <c r="I186" s="9">
        <v>36077.4</v>
      </c>
      <c r="J186" s="9">
        <v>31156.8</v>
      </c>
      <c r="K186" s="10">
        <v>86.36099053701209</v>
      </c>
      <c r="L186" s="9">
        <v>4920.6</v>
      </c>
      <c r="M186" s="9">
        <v>0</v>
      </c>
      <c r="N186" s="10">
        <v>0</v>
      </c>
      <c r="O186" s="11">
        <v>4920.6</v>
      </c>
      <c r="P186" s="12">
        <v>13.63900946298791</v>
      </c>
      <c r="Q186" s="13" t="s">
        <v>621</v>
      </c>
    </row>
    <row r="187" spans="1:17" s="2" customFormat="1" ht="12">
      <c r="A187" s="7" t="s">
        <v>355</v>
      </c>
      <c r="B187" s="7" t="s">
        <v>371</v>
      </c>
      <c r="C187" s="8" t="s">
        <v>372</v>
      </c>
      <c r="D187" s="7" t="s">
        <v>373</v>
      </c>
      <c r="E187" s="8" t="s">
        <v>18</v>
      </c>
      <c r="F187" s="7" t="s">
        <v>19</v>
      </c>
      <c r="G187" s="9">
        <v>528364.0700000001</v>
      </c>
      <c r="H187" s="9">
        <v>0</v>
      </c>
      <c r="I187" s="9">
        <v>528364.0700000001</v>
      </c>
      <c r="J187" s="9">
        <v>241913.39</v>
      </c>
      <c r="K187" s="10">
        <v>45.78535970472027</v>
      </c>
      <c r="L187" s="9">
        <v>286450.68</v>
      </c>
      <c r="M187" s="9">
        <v>3503.6</v>
      </c>
      <c r="N187" s="10">
        <v>0.6631033786987066</v>
      </c>
      <c r="O187" s="11">
        <v>282947.08</v>
      </c>
      <c r="P187" s="12">
        <v>53.55153691658102</v>
      </c>
      <c r="Q187" s="13" t="s">
        <v>615</v>
      </c>
    </row>
    <row r="188" spans="1:17" s="2" customFormat="1" ht="12">
      <c r="A188" s="7" t="s">
        <v>355</v>
      </c>
      <c r="B188" s="7" t="s">
        <v>371</v>
      </c>
      <c r="C188" s="8" t="s">
        <v>372</v>
      </c>
      <c r="D188" s="7" t="s">
        <v>373</v>
      </c>
      <c r="E188" s="8" t="s">
        <v>49</v>
      </c>
      <c r="F188" s="7" t="s">
        <v>50</v>
      </c>
      <c r="G188" s="9">
        <v>57758.42</v>
      </c>
      <c r="H188" s="9">
        <v>29670.35</v>
      </c>
      <c r="I188" s="9">
        <v>87428.77</v>
      </c>
      <c r="J188" s="9">
        <v>53697.92</v>
      </c>
      <c r="K188" s="10">
        <v>61.419050044968024</v>
      </c>
      <c r="L188" s="9">
        <v>33730.85</v>
      </c>
      <c r="M188" s="9">
        <v>311.7</v>
      </c>
      <c r="N188" s="10">
        <v>0.35651879810272974</v>
      </c>
      <c r="O188" s="11">
        <v>33419.15</v>
      </c>
      <c r="P188" s="12">
        <v>38.224431156929235</v>
      </c>
      <c r="Q188" s="13" t="s">
        <v>619</v>
      </c>
    </row>
    <row r="189" spans="1:17" s="2" customFormat="1" ht="12">
      <c r="A189" s="7" t="s">
        <v>374</v>
      </c>
      <c r="B189" s="7" t="s">
        <v>375</v>
      </c>
      <c r="C189" s="8" t="s">
        <v>376</v>
      </c>
      <c r="D189" s="7" t="s">
        <v>377</v>
      </c>
      <c r="E189" s="8" t="s">
        <v>18</v>
      </c>
      <c r="F189" s="7" t="s">
        <v>19</v>
      </c>
      <c r="G189" s="9">
        <v>90147.34</v>
      </c>
      <c r="H189" s="9">
        <v>0</v>
      </c>
      <c r="I189" s="9">
        <v>90147.34</v>
      </c>
      <c r="J189" s="9">
        <v>35619.47</v>
      </c>
      <c r="K189" s="10">
        <v>39.51250253196601</v>
      </c>
      <c r="L189" s="9">
        <v>54527.87</v>
      </c>
      <c r="M189" s="9">
        <v>0</v>
      </c>
      <c r="N189" s="10">
        <v>0</v>
      </c>
      <c r="O189" s="11">
        <v>54527.87</v>
      </c>
      <c r="P189" s="12">
        <v>60.487497468034</v>
      </c>
      <c r="Q189" s="13" t="s">
        <v>615</v>
      </c>
    </row>
    <row r="190" spans="1:17" s="2" customFormat="1" ht="12">
      <c r="A190" s="7" t="s">
        <v>374</v>
      </c>
      <c r="B190" s="7" t="s">
        <v>375</v>
      </c>
      <c r="C190" s="8" t="s">
        <v>376</v>
      </c>
      <c r="D190" s="7" t="s">
        <v>377</v>
      </c>
      <c r="E190" s="8" t="s">
        <v>40</v>
      </c>
      <c r="F190" s="7" t="s">
        <v>41</v>
      </c>
      <c r="G190" s="9">
        <v>50015.78</v>
      </c>
      <c r="H190" s="9">
        <v>30</v>
      </c>
      <c r="I190" s="9">
        <v>50045.78</v>
      </c>
      <c r="J190" s="9">
        <v>47621.88</v>
      </c>
      <c r="K190" s="10">
        <v>95.15663458537364</v>
      </c>
      <c r="L190" s="9">
        <v>2423.9</v>
      </c>
      <c r="M190" s="9">
        <v>0</v>
      </c>
      <c r="N190" s="10">
        <v>0</v>
      </c>
      <c r="O190" s="11">
        <v>2423.9</v>
      </c>
      <c r="P190" s="12">
        <v>4.843365414626368</v>
      </c>
      <c r="Q190" s="13" t="s">
        <v>615</v>
      </c>
    </row>
    <row r="191" spans="1:17" s="2" customFormat="1" ht="12">
      <c r="A191" s="7" t="s">
        <v>374</v>
      </c>
      <c r="B191" s="7" t="s">
        <v>375</v>
      </c>
      <c r="C191" s="8" t="s">
        <v>376</v>
      </c>
      <c r="D191" s="7" t="s">
        <v>377</v>
      </c>
      <c r="E191" s="8" t="s">
        <v>378</v>
      </c>
      <c r="F191" s="7" t="s">
        <v>379</v>
      </c>
      <c r="G191" s="9">
        <v>513981.21</v>
      </c>
      <c r="H191" s="9">
        <v>11345.77</v>
      </c>
      <c r="I191" s="9">
        <v>525326.98</v>
      </c>
      <c r="J191" s="9">
        <v>413587.97</v>
      </c>
      <c r="K191" s="10">
        <v>78.72962664129682</v>
      </c>
      <c r="L191" s="9">
        <v>111739.01</v>
      </c>
      <c r="M191" s="9">
        <v>32186.02</v>
      </c>
      <c r="N191" s="10">
        <v>6.12685455447196</v>
      </c>
      <c r="O191" s="11">
        <v>79552.99</v>
      </c>
      <c r="P191" s="12">
        <v>15.143518804231226</v>
      </c>
      <c r="Q191" s="13" t="s">
        <v>616</v>
      </c>
    </row>
    <row r="192" spans="1:17" s="2" customFormat="1" ht="12">
      <c r="A192" s="7" t="s">
        <v>374</v>
      </c>
      <c r="B192" s="7" t="s">
        <v>375</v>
      </c>
      <c r="C192" s="8" t="s">
        <v>376</v>
      </c>
      <c r="D192" s="7" t="s">
        <v>377</v>
      </c>
      <c r="E192" s="8" t="s">
        <v>380</v>
      </c>
      <c r="F192" s="7" t="s">
        <v>381</v>
      </c>
      <c r="G192" s="9">
        <v>3133451.05</v>
      </c>
      <c r="H192" s="9">
        <v>593874.27</v>
      </c>
      <c r="I192" s="9">
        <v>3727325.32</v>
      </c>
      <c r="J192" s="9">
        <v>1092121.03</v>
      </c>
      <c r="K192" s="10">
        <v>29.30039468623576</v>
      </c>
      <c r="L192" s="9">
        <v>2635204.29</v>
      </c>
      <c r="M192" s="9">
        <v>187.22</v>
      </c>
      <c r="N192" s="10">
        <v>0.005022904735345183</v>
      </c>
      <c r="O192" s="11">
        <v>2635017.07</v>
      </c>
      <c r="P192" s="12">
        <v>70.6945824090289</v>
      </c>
      <c r="Q192" s="13" t="s">
        <v>620</v>
      </c>
    </row>
    <row r="193" spans="1:17" s="2" customFormat="1" ht="12">
      <c r="A193" s="7" t="s">
        <v>374</v>
      </c>
      <c r="B193" s="7" t="s">
        <v>375</v>
      </c>
      <c r="C193" s="8" t="s">
        <v>376</v>
      </c>
      <c r="D193" s="7" t="s">
        <v>377</v>
      </c>
      <c r="E193" s="8" t="s">
        <v>382</v>
      </c>
      <c r="F193" s="7" t="s">
        <v>383</v>
      </c>
      <c r="G193" s="9">
        <v>266719.9</v>
      </c>
      <c r="H193" s="9">
        <v>4450.88</v>
      </c>
      <c r="I193" s="9">
        <v>271170.78</v>
      </c>
      <c r="J193" s="9">
        <v>172297.08</v>
      </c>
      <c r="K193" s="10">
        <v>63.538217502638005</v>
      </c>
      <c r="L193" s="9">
        <v>98873.7</v>
      </c>
      <c r="M193" s="9">
        <v>0</v>
      </c>
      <c r="N193" s="10">
        <v>0</v>
      </c>
      <c r="O193" s="11">
        <v>98873.7</v>
      </c>
      <c r="P193" s="12">
        <v>36.46178249736199</v>
      </c>
      <c r="Q193" s="13" t="s">
        <v>618</v>
      </c>
    </row>
    <row r="194" spans="1:17" s="2" customFormat="1" ht="12">
      <c r="A194" s="7" t="s">
        <v>374</v>
      </c>
      <c r="B194" s="7" t="s">
        <v>375</v>
      </c>
      <c r="C194" s="8" t="s">
        <v>376</v>
      </c>
      <c r="D194" s="7" t="s">
        <v>377</v>
      </c>
      <c r="E194" s="8" t="s">
        <v>384</v>
      </c>
      <c r="F194" s="7" t="s">
        <v>385</v>
      </c>
      <c r="G194" s="9">
        <v>148821.58000000002</v>
      </c>
      <c r="H194" s="9">
        <v>93438.46</v>
      </c>
      <c r="I194" s="9">
        <v>242260.04000000004</v>
      </c>
      <c r="J194" s="9">
        <v>144254.6</v>
      </c>
      <c r="K194" s="10">
        <v>59.54535465279375</v>
      </c>
      <c r="L194" s="9">
        <v>98005.44</v>
      </c>
      <c r="M194" s="9">
        <v>115.29</v>
      </c>
      <c r="N194" s="10">
        <v>0.04758935893843656</v>
      </c>
      <c r="O194" s="11">
        <v>97890.15</v>
      </c>
      <c r="P194" s="12">
        <v>40.40705598826781</v>
      </c>
      <c r="Q194" s="13" t="s">
        <v>619</v>
      </c>
    </row>
    <row r="195" spans="1:17" s="2" customFormat="1" ht="12">
      <c r="A195" s="7" t="s">
        <v>374</v>
      </c>
      <c r="B195" s="7" t="s">
        <v>386</v>
      </c>
      <c r="C195" s="8" t="s">
        <v>387</v>
      </c>
      <c r="D195" s="7" t="s">
        <v>388</v>
      </c>
      <c r="E195" s="8" t="s">
        <v>18</v>
      </c>
      <c r="F195" s="7" t="s">
        <v>19</v>
      </c>
      <c r="G195" s="9">
        <v>45304</v>
      </c>
      <c r="H195" s="9">
        <v>0</v>
      </c>
      <c r="I195" s="9">
        <v>45304</v>
      </c>
      <c r="J195" s="9">
        <v>35902.97</v>
      </c>
      <c r="K195" s="10">
        <v>79.24900671022426</v>
      </c>
      <c r="L195" s="9">
        <v>9401.03</v>
      </c>
      <c r="M195" s="9">
        <v>0</v>
      </c>
      <c r="N195" s="10">
        <v>0</v>
      </c>
      <c r="O195" s="11">
        <v>9401.03</v>
      </c>
      <c r="P195" s="12">
        <v>20.75099328977574</v>
      </c>
      <c r="Q195" s="13" t="s">
        <v>615</v>
      </c>
    </row>
    <row r="196" spans="1:17" s="2" customFormat="1" ht="12">
      <c r="A196" s="7" t="s">
        <v>389</v>
      </c>
      <c r="B196" s="7" t="s">
        <v>390</v>
      </c>
      <c r="C196" s="8" t="s">
        <v>391</v>
      </c>
      <c r="D196" s="7" t="s">
        <v>392</v>
      </c>
      <c r="E196" s="8" t="s">
        <v>18</v>
      </c>
      <c r="F196" s="7" t="s">
        <v>19</v>
      </c>
      <c r="G196" s="9">
        <v>40823.200000000004</v>
      </c>
      <c r="H196" s="9">
        <v>0</v>
      </c>
      <c r="I196" s="9">
        <v>40823.200000000004</v>
      </c>
      <c r="J196" s="9">
        <v>38761.99</v>
      </c>
      <c r="K196" s="10">
        <v>94.95088577083618</v>
      </c>
      <c r="L196" s="9">
        <v>2061.21</v>
      </c>
      <c r="M196" s="9">
        <v>0</v>
      </c>
      <c r="N196" s="10">
        <v>0</v>
      </c>
      <c r="O196" s="11">
        <v>2061.21</v>
      </c>
      <c r="P196" s="12">
        <v>5.049114229163808</v>
      </c>
      <c r="Q196" s="13" t="s">
        <v>615</v>
      </c>
    </row>
    <row r="197" spans="1:17" s="2" customFormat="1" ht="12">
      <c r="A197" s="7" t="s">
        <v>389</v>
      </c>
      <c r="B197" s="7" t="s">
        <v>393</v>
      </c>
      <c r="C197" s="8" t="s">
        <v>394</v>
      </c>
      <c r="D197" s="7" t="s">
        <v>395</v>
      </c>
      <c r="E197" s="8" t="s">
        <v>18</v>
      </c>
      <c r="F197" s="7" t="s">
        <v>19</v>
      </c>
      <c r="G197" s="9">
        <v>40855.33</v>
      </c>
      <c r="H197" s="9">
        <v>0</v>
      </c>
      <c r="I197" s="9">
        <v>40855.33</v>
      </c>
      <c r="J197" s="9">
        <v>37946.07</v>
      </c>
      <c r="K197" s="10">
        <v>92.87911760840018</v>
      </c>
      <c r="L197" s="9">
        <v>2909.26</v>
      </c>
      <c r="M197" s="9">
        <v>0</v>
      </c>
      <c r="N197" s="10">
        <v>0</v>
      </c>
      <c r="O197" s="11">
        <v>2909.26</v>
      </c>
      <c r="P197" s="12">
        <v>7.120882391599824</v>
      </c>
      <c r="Q197" s="13" t="s">
        <v>615</v>
      </c>
    </row>
    <row r="198" spans="1:17" s="2" customFormat="1" ht="12">
      <c r="A198" s="7" t="s">
        <v>389</v>
      </c>
      <c r="B198" s="7" t="s">
        <v>396</v>
      </c>
      <c r="C198" s="8" t="s">
        <v>397</v>
      </c>
      <c r="D198" s="7" t="s">
        <v>398</v>
      </c>
      <c r="E198" s="8" t="s">
        <v>399</v>
      </c>
      <c r="F198" s="7" t="s">
        <v>400</v>
      </c>
      <c r="G198" s="9">
        <v>42332.85</v>
      </c>
      <c r="H198" s="9">
        <v>0</v>
      </c>
      <c r="I198" s="9">
        <v>42332.85</v>
      </c>
      <c r="J198" s="9">
        <v>32939</v>
      </c>
      <c r="K198" s="10">
        <v>77.80954979407245</v>
      </c>
      <c r="L198" s="9">
        <v>9393.85</v>
      </c>
      <c r="M198" s="9">
        <v>549.6800000000001</v>
      </c>
      <c r="N198" s="10">
        <v>1.2984715179818984</v>
      </c>
      <c r="O198" s="11">
        <v>8844.17</v>
      </c>
      <c r="P198" s="12">
        <v>20.89197868794565</v>
      </c>
      <c r="Q198" s="13" t="s">
        <v>615</v>
      </c>
    </row>
    <row r="199" spans="1:17" s="2" customFormat="1" ht="12">
      <c r="A199" s="7" t="s">
        <v>389</v>
      </c>
      <c r="B199" s="7" t="s">
        <v>401</v>
      </c>
      <c r="C199" s="8" t="s">
        <v>402</v>
      </c>
      <c r="D199" s="7" t="s">
        <v>403</v>
      </c>
      <c r="E199" s="8" t="s">
        <v>18</v>
      </c>
      <c r="F199" s="7" t="s">
        <v>19</v>
      </c>
      <c r="G199" s="9">
        <v>32102.7</v>
      </c>
      <c r="H199" s="9">
        <v>0</v>
      </c>
      <c r="I199" s="9">
        <v>32102.7</v>
      </c>
      <c r="J199" s="9">
        <v>12455.34</v>
      </c>
      <c r="K199" s="10">
        <v>38.79841882458484</v>
      </c>
      <c r="L199" s="9">
        <v>19647.36</v>
      </c>
      <c r="M199" s="9">
        <v>5193.52</v>
      </c>
      <c r="N199" s="10">
        <v>16.177829279157205</v>
      </c>
      <c r="O199" s="11">
        <v>14453.84</v>
      </c>
      <c r="P199" s="12">
        <v>45.02375189625795</v>
      </c>
      <c r="Q199" s="13" t="s">
        <v>615</v>
      </c>
    </row>
    <row r="200" spans="1:17" s="2" customFormat="1" ht="12">
      <c r="A200" s="7" t="s">
        <v>389</v>
      </c>
      <c r="B200" s="7" t="s">
        <v>404</v>
      </c>
      <c r="C200" s="8" t="s">
        <v>405</v>
      </c>
      <c r="D200" s="7" t="s">
        <v>406</v>
      </c>
      <c r="E200" s="8" t="s">
        <v>18</v>
      </c>
      <c r="F200" s="7" t="s">
        <v>19</v>
      </c>
      <c r="G200" s="9">
        <v>6751.56</v>
      </c>
      <c r="H200" s="9">
        <v>0</v>
      </c>
      <c r="I200" s="9">
        <v>6751.56</v>
      </c>
      <c r="J200" s="9">
        <v>6751.56</v>
      </c>
      <c r="K200" s="10">
        <v>100</v>
      </c>
      <c r="L200" s="9">
        <v>0</v>
      </c>
      <c r="M200" s="9">
        <v>0</v>
      </c>
      <c r="N200" s="10">
        <v>0</v>
      </c>
      <c r="O200" s="11">
        <v>0</v>
      </c>
      <c r="P200" s="12">
        <v>0</v>
      </c>
      <c r="Q200" s="13" t="s">
        <v>615</v>
      </c>
    </row>
    <row r="201" spans="1:17" s="2" customFormat="1" ht="12">
      <c r="A201" s="7" t="s">
        <v>389</v>
      </c>
      <c r="B201" s="7" t="s">
        <v>404</v>
      </c>
      <c r="C201" s="8" t="s">
        <v>405</v>
      </c>
      <c r="D201" s="7" t="s">
        <v>406</v>
      </c>
      <c r="E201" s="8" t="s">
        <v>407</v>
      </c>
      <c r="F201" s="7" t="s">
        <v>408</v>
      </c>
      <c r="G201" s="9">
        <v>219013.37</v>
      </c>
      <c r="H201" s="9">
        <v>85000</v>
      </c>
      <c r="I201" s="9">
        <v>304013.37</v>
      </c>
      <c r="J201" s="9">
        <v>65225.13</v>
      </c>
      <c r="K201" s="10">
        <v>21.45469128545235</v>
      </c>
      <c r="L201" s="9">
        <v>238788.24</v>
      </c>
      <c r="M201" s="9">
        <v>62953.89</v>
      </c>
      <c r="N201" s="10">
        <v>20.707605721419423</v>
      </c>
      <c r="O201" s="11">
        <v>175834.34999999998</v>
      </c>
      <c r="P201" s="12">
        <v>57.837702993128225</v>
      </c>
      <c r="Q201" s="13" t="s">
        <v>618</v>
      </c>
    </row>
    <row r="202" spans="1:17" s="2" customFormat="1" ht="12">
      <c r="A202" s="7" t="s">
        <v>389</v>
      </c>
      <c r="B202" s="7" t="s">
        <v>409</v>
      </c>
      <c r="C202" s="8" t="s">
        <v>410</v>
      </c>
      <c r="D202" s="7" t="s">
        <v>411</v>
      </c>
      <c r="E202" s="8" t="s">
        <v>412</v>
      </c>
      <c r="F202" s="7" t="s">
        <v>413</v>
      </c>
      <c r="G202" s="9">
        <v>1170.33</v>
      </c>
      <c r="H202" s="9">
        <v>0</v>
      </c>
      <c r="I202" s="9">
        <v>1170.33</v>
      </c>
      <c r="J202" s="9">
        <v>1170.33</v>
      </c>
      <c r="K202" s="10">
        <v>100</v>
      </c>
      <c r="L202" s="9">
        <v>0</v>
      </c>
      <c r="M202" s="9">
        <v>0</v>
      </c>
      <c r="N202" s="10">
        <v>0</v>
      </c>
      <c r="O202" s="11">
        <v>0</v>
      </c>
      <c r="P202" s="12">
        <v>0</v>
      </c>
      <c r="Q202" s="13" t="s">
        <v>616</v>
      </c>
    </row>
    <row r="203" spans="1:17" s="2" customFormat="1" ht="12">
      <c r="A203" s="7" t="s">
        <v>389</v>
      </c>
      <c r="B203" s="7" t="s">
        <v>409</v>
      </c>
      <c r="C203" s="8" t="s">
        <v>410</v>
      </c>
      <c r="D203" s="7" t="s">
        <v>411</v>
      </c>
      <c r="E203" s="8" t="s">
        <v>414</v>
      </c>
      <c r="F203" s="7" t="s">
        <v>415</v>
      </c>
      <c r="G203" s="9">
        <v>359846.89</v>
      </c>
      <c r="H203" s="9">
        <v>209.34</v>
      </c>
      <c r="I203" s="9">
        <v>360056.23000000004</v>
      </c>
      <c r="J203" s="9">
        <v>339397.58</v>
      </c>
      <c r="K203" s="10">
        <v>94.26238229512094</v>
      </c>
      <c r="L203" s="9">
        <v>20658.65</v>
      </c>
      <c r="M203" s="9">
        <v>0</v>
      </c>
      <c r="N203" s="10">
        <v>0</v>
      </c>
      <c r="O203" s="11">
        <v>20658.65</v>
      </c>
      <c r="P203" s="12">
        <v>5.737617704879041</v>
      </c>
      <c r="Q203" s="13" t="s">
        <v>615</v>
      </c>
    </row>
    <row r="204" spans="1:17" s="2" customFormat="1" ht="12">
      <c r="A204" s="7" t="s">
        <v>389</v>
      </c>
      <c r="B204" s="7" t="s">
        <v>409</v>
      </c>
      <c r="C204" s="8" t="s">
        <v>410</v>
      </c>
      <c r="D204" s="7" t="s">
        <v>411</v>
      </c>
      <c r="E204" s="8" t="s">
        <v>40</v>
      </c>
      <c r="F204" s="7" t="s">
        <v>41</v>
      </c>
      <c r="G204" s="9">
        <v>222187.3</v>
      </c>
      <c r="H204" s="9">
        <v>0</v>
      </c>
      <c r="I204" s="9">
        <v>222187.3</v>
      </c>
      <c r="J204" s="9">
        <v>66895.13</v>
      </c>
      <c r="K204" s="10">
        <v>30.10753989989527</v>
      </c>
      <c r="L204" s="9">
        <v>155292.17</v>
      </c>
      <c r="M204" s="9">
        <v>0</v>
      </c>
      <c r="N204" s="10">
        <v>0</v>
      </c>
      <c r="O204" s="11">
        <v>155292.17</v>
      </c>
      <c r="P204" s="12">
        <v>69.89246010010474</v>
      </c>
      <c r="Q204" s="13" t="s">
        <v>615</v>
      </c>
    </row>
    <row r="205" spans="1:17" s="2" customFormat="1" ht="12">
      <c r="A205" s="7" t="s">
        <v>389</v>
      </c>
      <c r="B205" s="7" t="s">
        <v>409</v>
      </c>
      <c r="C205" s="8" t="s">
        <v>410</v>
      </c>
      <c r="D205" s="7" t="s">
        <v>411</v>
      </c>
      <c r="E205" s="8" t="s">
        <v>20</v>
      </c>
      <c r="F205" s="7" t="s">
        <v>21</v>
      </c>
      <c r="G205" s="9">
        <v>516918.22</v>
      </c>
      <c r="H205" s="9">
        <v>113100.51</v>
      </c>
      <c r="I205" s="9">
        <v>630018.73</v>
      </c>
      <c r="J205" s="9">
        <v>321689.58</v>
      </c>
      <c r="K205" s="10">
        <v>51.06032006381779</v>
      </c>
      <c r="L205" s="9">
        <v>308329.15</v>
      </c>
      <c r="M205" s="9">
        <v>16630.1</v>
      </c>
      <c r="N205" s="10">
        <v>2.6396199363787165</v>
      </c>
      <c r="O205" s="11">
        <v>291699.05000000005</v>
      </c>
      <c r="P205" s="12">
        <v>46.30005999980351</v>
      </c>
      <c r="Q205" s="13" t="s">
        <v>616</v>
      </c>
    </row>
    <row r="206" spans="1:17" s="2" customFormat="1" ht="12">
      <c r="A206" s="7" t="s">
        <v>389</v>
      </c>
      <c r="B206" s="7" t="s">
        <v>409</v>
      </c>
      <c r="C206" s="8" t="s">
        <v>410</v>
      </c>
      <c r="D206" s="7" t="s">
        <v>411</v>
      </c>
      <c r="E206" s="8" t="s">
        <v>49</v>
      </c>
      <c r="F206" s="7" t="s">
        <v>50</v>
      </c>
      <c r="G206" s="9">
        <v>293740.65</v>
      </c>
      <c r="H206" s="9">
        <v>9203.460000000001</v>
      </c>
      <c r="I206" s="9">
        <v>302944.11000000004</v>
      </c>
      <c r="J206" s="9">
        <v>229061.58</v>
      </c>
      <c r="K206" s="10">
        <v>75.61182820157816</v>
      </c>
      <c r="L206" s="9">
        <v>73882.53</v>
      </c>
      <c r="M206" s="9">
        <v>0</v>
      </c>
      <c r="N206" s="10">
        <v>0</v>
      </c>
      <c r="O206" s="11">
        <v>73882.53</v>
      </c>
      <c r="P206" s="12">
        <v>24.388171798421823</v>
      </c>
      <c r="Q206" s="13" t="s">
        <v>619</v>
      </c>
    </row>
    <row r="207" spans="1:17" s="2" customFormat="1" ht="12">
      <c r="A207" s="7" t="s">
        <v>389</v>
      </c>
      <c r="B207" s="7" t="s">
        <v>409</v>
      </c>
      <c r="C207" s="8" t="s">
        <v>410</v>
      </c>
      <c r="D207" s="7" t="s">
        <v>411</v>
      </c>
      <c r="E207" s="8" t="s">
        <v>56</v>
      </c>
      <c r="F207" s="7" t="s">
        <v>57</v>
      </c>
      <c r="G207" s="9">
        <v>6810822.26</v>
      </c>
      <c r="H207" s="9">
        <v>0</v>
      </c>
      <c r="I207" s="9">
        <v>6810822.26</v>
      </c>
      <c r="J207" s="9">
        <v>4822210.02</v>
      </c>
      <c r="K207" s="10">
        <v>70.80217095549341</v>
      </c>
      <c r="L207" s="9">
        <v>1988612.24</v>
      </c>
      <c r="M207" s="9">
        <v>1917.95</v>
      </c>
      <c r="N207" s="10">
        <v>0.028160329645718872</v>
      </c>
      <c r="O207" s="11">
        <v>1986694.29</v>
      </c>
      <c r="P207" s="12">
        <v>29.16966871486087</v>
      </c>
      <c r="Q207" s="13" t="s">
        <v>618</v>
      </c>
    </row>
    <row r="208" spans="1:17" s="2" customFormat="1" ht="12">
      <c r="A208" s="7" t="s">
        <v>389</v>
      </c>
      <c r="B208" s="7" t="s">
        <v>409</v>
      </c>
      <c r="C208" s="8" t="s">
        <v>410</v>
      </c>
      <c r="D208" s="7" t="s">
        <v>411</v>
      </c>
      <c r="E208" s="8" t="s">
        <v>416</v>
      </c>
      <c r="F208" s="7" t="s">
        <v>417</v>
      </c>
      <c r="G208" s="9">
        <v>315729.78</v>
      </c>
      <c r="H208" s="9">
        <v>0</v>
      </c>
      <c r="I208" s="9">
        <v>315729.78</v>
      </c>
      <c r="J208" s="9">
        <v>217395.34</v>
      </c>
      <c r="K208" s="10">
        <v>68.85487330336719</v>
      </c>
      <c r="L208" s="9">
        <v>98334.44</v>
      </c>
      <c r="M208" s="9">
        <v>0</v>
      </c>
      <c r="N208" s="10">
        <v>0</v>
      </c>
      <c r="O208" s="11">
        <v>98334.44</v>
      </c>
      <c r="P208" s="12">
        <v>31.145126696632797</v>
      </c>
      <c r="Q208" s="13" t="s">
        <v>621</v>
      </c>
    </row>
    <row r="209" spans="1:17" s="2" customFormat="1" ht="12">
      <c r="A209" s="7" t="s">
        <v>389</v>
      </c>
      <c r="B209" s="7" t="s">
        <v>409</v>
      </c>
      <c r="C209" s="8" t="s">
        <v>410</v>
      </c>
      <c r="D209" s="7" t="s">
        <v>411</v>
      </c>
      <c r="E209" s="8" t="s">
        <v>418</v>
      </c>
      <c r="F209" s="7" t="s">
        <v>419</v>
      </c>
      <c r="G209" s="9">
        <v>153996.5</v>
      </c>
      <c r="H209" s="9">
        <v>1351.16</v>
      </c>
      <c r="I209" s="9">
        <v>155347.66</v>
      </c>
      <c r="J209" s="9">
        <v>137359.97</v>
      </c>
      <c r="K209" s="10">
        <v>88.42101001070759</v>
      </c>
      <c r="L209" s="9">
        <v>17987.69</v>
      </c>
      <c r="M209" s="9">
        <v>0</v>
      </c>
      <c r="N209" s="10">
        <v>0</v>
      </c>
      <c r="O209" s="11">
        <v>17987.69</v>
      </c>
      <c r="P209" s="12">
        <v>11.578989989292403</v>
      </c>
      <c r="Q209" s="13" t="s">
        <v>621</v>
      </c>
    </row>
    <row r="210" spans="1:17" s="2" customFormat="1" ht="12">
      <c r="A210" s="7" t="s">
        <v>389</v>
      </c>
      <c r="B210" s="7" t="s">
        <v>409</v>
      </c>
      <c r="C210" s="8" t="s">
        <v>410</v>
      </c>
      <c r="D210" s="7" t="s">
        <v>411</v>
      </c>
      <c r="E210" s="8" t="s">
        <v>420</v>
      </c>
      <c r="F210" s="7" t="s">
        <v>421</v>
      </c>
      <c r="G210" s="9">
        <v>6662637.45</v>
      </c>
      <c r="H210" s="9">
        <v>3256703.62</v>
      </c>
      <c r="I210" s="9">
        <v>9919341.07</v>
      </c>
      <c r="J210" s="9">
        <v>4506674.86</v>
      </c>
      <c r="K210" s="10">
        <v>45.433207994329</v>
      </c>
      <c r="L210" s="9">
        <v>5412666.21</v>
      </c>
      <c r="M210" s="9">
        <v>0</v>
      </c>
      <c r="N210" s="10">
        <v>0</v>
      </c>
      <c r="O210" s="11">
        <v>5412666.21</v>
      </c>
      <c r="P210" s="12">
        <v>54.566792005671</v>
      </c>
      <c r="Q210" s="13" t="s">
        <v>620</v>
      </c>
    </row>
    <row r="211" spans="1:17" s="2" customFormat="1" ht="12">
      <c r="A211" s="7" t="s">
        <v>389</v>
      </c>
      <c r="B211" s="7" t="s">
        <v>409</v>
      </c>
      <c r="C211" s="8" t="s">
        <v>410</v>
      </c>
      <c r="D211" s="7" t="s">
        <v>411</v>
      </c>
      <c r="E211" s="8" t="s">
        <v>422</v>
      </c>
      <c r="F211" s="7" t="s">
        <v>423</v>
      </c>
      <c r="G211" s="9">
        <v>756058.8</v>
      </c>
      <c r="H211" s="9">
        <v>182894.01</v>
      </c>
      <c r="I211" s="9">
        <v>938952.81</v>
      </c>
      <c r="J211" s="9">
        <v>374613.01</v>
      </c>
      <c r="K211" s="10">
        <v>39.89689428588003</v>
      </c>
      <c r="L211" s="9">
        <v>564339.8</v>
      </c>
      <c r="M211" s="9">
        <v>0</v>
      </c>
      <c r="N211" s="10">
        <v>0</v>
      </c>
      <c r="O211" s="11">
        <v>564339.8</v>
      </c>
      <c r="P211" s="12">
        <v>60.10310571411996</v>
      </c>
      <c r="Q211" s="13" t="s">
        <v>618</v>
      </c>
    </row>
    <row r="212" spans="1:17" s="2" customFormat="1" ht="12">
      <c r="A212" s="7" t="s">
        <v>389</v>
      </c>
      <c r="B212" s="7" t="s">
        <v>424</v>
      </c>
      <c r="C212" s="8" t="s">
        <v>425</v>
      </c>
      <c r="D212" s="7" t="s">
        <v>426</v>
      </c>
      <c r="E212" s="8" t="s">
        <v>427</v>
      </c>
      <c r="F212" s="7" t="s">
        <v>428</v>
      </c>
      <c r="G212" s="9">
        <v>25711.23</v>
      </c>
      <c r="H212" s="9">
        <v>0</v>
      </c>
      <c r="I212" s="9">
        <v>25711.23</v>
      </c>
      <c r="J212" s="9">
        <v>21040.76</v>
      </c>
      <c r="K212" s="10">
        <v>81.83490249202391</v>
      </c>
      <c r="L212" s="9">
        <v>4670.47</v>
      </c>
      <c r="M212" s="9">
        <v>0</v>
      </c>
      <c r="N212" s="10">
        <v>0</v>
      </c>
      <c r="O212" s="11">
        <v>4670.47</v>
      </c>
      <c r="P212" s="12">
        <v>18.16509750797609</v>
      </c>
      <c r="Q212" s="13" t="s">
        <v>615</v>
      </c>
    </row>
    <row r="213" spans="1:17" s="2" customFormat="1" ht="12">
      <c r="A213" s="7" t="s">
        <v>389</v>
      </c>
      <c r="B213" s="7" t="s">
        <v>429</v>
      </c>
      <c r="C213" s="8" t="s">
        <v>430</v>
      </c>
      <c r="D213" s="7" t="s">
        <v>431</v>
      </c>
      <c r="E213" s="8" t="s">
        <v>18</v>
      </c>
      <c r="F213" s="7" t="s">
        <v>19</v>
      </c>
      <c r="G213" s="9">
        <v>42057.44</v>
      </c>
      <c r="H213" s="9">
        <v>0</v>
      </c>
      <c r="I213" s="9">
        <v>42057.44</v>
      </c>
      <c r="J213" s="9">
        <v>35970.9</v>
      </c>
      <c r="K213" s="10">
        <v>85.5280302367429</v>
      </c>
      <c r="L213" s="9">
        <v>6086.54</v>
      </c>
      <c r="M213" s="9">
        <v>0</v>
      </c>
      <c r="N213" s="10">
        <v>0</v>
      </c>
      <c r="O213" s="11">
        <v>6086.54</v>
      </c>
      <c r="P213" s="12">
        <v>14.471969763257105</v>
      </c>
      <c r="Q213" s="13" t="s">
        <v>615</v>
      </c>
    </row>
    <row r="214" spans="1:17" s="2" customFormat="1" ht="12">
      <c r="A214" s="7" t="s">
        <v>432</v>
      </c>
      <c r="B214" s="7" t="s">
        <v>433</v>
      </c>
      <c r="C214" s="8" t="s">
        <v>434</v>
      </c>
      <c r="D214" s="7" t="s">
        <v>435</v>
      </c>
      <c r="E214" s="8" t="s">
        <v>436</v>
      </c>
      <c r="F214" s="7" t="s">
        <v>437</v>
      </c>
      <c r="G214" s="9">
        <v>138864.25</v>
      </c>
      <c r="H214" s="9">
        <v>20800</v>
      </c>
      <c r="I214" s="9">
        <v>159664.25</v>
      </c>
      <c r="J214" s="9">
        <v>37573.23</v>
      </c>
      <c r="K214" s="10">
        <v>23.532650546380925</v>
      </c>
      <c r="L214" s="9">
        <v>122091.02</v>
      </c>
      <c r="M214" s="9">
        <v>59.35</v>
      </c>
      <c r="N214" s="10">
        <v>0.037171752599595716</v>
      </c>
      <c r="O214" s="11">
        <v>122031.67</v>
      </c>
      <c r="P214" s="12">
        <v>76.43017770101949</v>
      </c>
      <c r="Q214" s="13" t="s">
        <v>615</v>
      </c>
    </row>
    <row r="215" spans="1:17" s="2" customFormat="1" ht="12">
      <c r="A215" s="7" t="s">
        <v>432</v>
      </c>
      <c r="B215" s="7" t="s">
        <v>433</v>
      </c>
      <c r="C215" s="8" t="s">
        <v>434</v>
      </c>
      <c r="D215" s="7" t="s">
        <v>435</v>
      </c>
      <c r="E215" s="8" t="s">
        <v>18</v>
      </c>
      <c r="F215" s="7" t="s">
        <v>19</v>
      </c>
      <c r="G215" s="9">
        <v>188692.18</v>
      </c>
      <c r="H215" s="9">
        <v>1000</v>
      </c>
      <c r="I215" s="9">
        <v>189692.18</v>
      </c>
      <c r="J215" s="9">
        <v>188051.91</v>
      </c>
      <c r="K215" s="10">
        <v>99.13529909351034</v>
      </c>
      <c r="L215" s="9">
        <v>1640.27</v>
      </c>
      <c r="M215" s="9">
        <v>0</v>
      </c>
      <c r="N215" s="10">
        <v>0</v>
      </c>
      <c r="O215" s="11">
        <v>1640.27</v>
      </c>
      <c r="P215" s="12">
        <v>0.8647009064896614</v>
      </c>
      <c r="Q215" s="13" t="s">
        <v>615</v>
      </c>
    </row>
    <row r="216" spans="1:17" s="2" customFormat="1" ht="12">
      <c r="A216" s="7" t="s">
        <v>432</v>
      </c>
      <c r="B216" s="7" t="s">
        <v>433</v>
      </c>
      <c r="C216" s="8" t="s">
        <v>434</v>
      </c>
      <c r="D216" s="7" t="s">
        <v>435</v>
      </c>
      <c r="E216" s="8" t="s">
        <v>58</v>
      </c>
      <c r="F216" s="7" t="s">
        <v>59</v>
      </c>
      <c r="G216" s="9">
        <v>212473.55</v>
      </c>
      <c r="H216" s="9">
        <v>0</v>
      </c>
      <c r="I216" s="9">
        <v>212473.55</v>
      </c>
      <c r="J216" s="9">
        <v>206823.69</v>
      </c>
      <c r="K216" s="10">
        <v>97.3409113746158</v>
      </c>
      <c r="L216" s="9">
        <v>5649.86</v>
      </c>
      <c r="M216" s="9">
        <v>0</v>
      </c>
      <c r="N216" s="10">
        <v>0</v>
      </c>
      <c r="O216" s="11">
        <v>5649.86</v>
      </c>
      <c r="P216" s="12">
        <v>2.6590886253841943</v>
      </c>
      <c r="Q216" s="13" t="s">
        <v>621</v>
      </c>
    </row>
    <row r="217" spans="1:17" s="2" customFormat="1" ht="12">
      <c r="A217" s="7" t="s">
        <v>432</v>
      </c>
      <c r="B217" s="7" t="s">
        <v>433</v>
      </c>
      <c r="C217" s="8" t="s">
        <v>434</v>
      </c>
      <c r="D217" s="7" t="s">
        <v>435</v>
      </c>
      <c r="E217" s="8" t="s">
        <v>438</v>
      </c>
      <c r="F217" s="7" t="s">
        <v>439</v>
      </c>
      <c r="G217" s="9">
        <v>250964.42</v>
      </c>
      <c r="H217" s="9">
        <v>1679.02</v>
      </c>
      <c r="I217" s="9">
        <v>252643.44</v>
      </c>
      <c r="J217" s="9">
        <v>178542.23</v>
      </c>
      <c r="K217" s="10">
        <v>70.6696481016883</v>
      </c>
      <c r="L217" s="9">
        <v>74101.21</v>
      </c>
      <c r="M217" s="9">
        <v>1774.56</v>
      </c>
      <c r="N217" s="10">
        <v>0.7023970224597955</v>
      </c>
      <c r="O217" s="11">
        <v>72326.65000000001</v>
      </c>
      <c r="P217" s="12">
        <v>28.627954875851913</v>
      </c>
      <c r="Q217" s="13" t="s">
        <v>619</v>
      </c>
    </row>
    <row r="218" spans="1:17" s="2" customFormat="1" ht="12">
      <c r="A218" s="7" t="s">
        <v>432</v>
      </c>
      <c r="B218" s="7" t="s">
        <v>433</v>
      </c>
      <c r="C218" s="8" t="s">
        <v>434</v>
      </c>
      <c r="D218" s="7" t="s">
        <v>435</v>
      </c>
      <c r="E218" s="8" t="s">
        <v>440</v>
      </c>
      <c r="F218" s="7" t="s">
        <v>441</v>
      </c>
      <c r="G218" s="9">
        <v>8444237.29</v>
      </c>
      <c r="H218" s="9">
        <v>3343047.66</v>
      </c>
      <c r="I218" s="9">
        <v>11787284.95</v>
      </c>
      <c r="J218" s="9">
        <v>5788631.2</v>
      </c>
      <c r="K218" s="10">
        <v>49.109113969455706</v>
      </c>
      <c r="L218" s="9">
        <v>5998653.75</v>
      </c>
      <c r="M218" s="9">
        <v>0</v>
      </c>
      <c r="N218" s="10">
        <v>0</v>
      </c>
      <c r="O218" s="11">
        <v>5998653.75</v>
      </c>
      <c r="P218" s="12">
        <v>50.8908860305443</v>
      </c>
      <c r="Q218" s="13" t="s">
        <v>620</v>
      </c>
    </row>
    <row r="219" spans="1:17" s="2" customFormat="1" ht="12">
      <c r="A219" s="7" t="s">
        <v>432</v>
      </c>
      <c r="B219" s="7" t="s">
        <v>433</v>
      </c>
      <c r="C219" s="8" t="s">
        <v>434</v>
      </c>
      <c r="D219" s="7" t="s">
        <v>435</v>
      </c>
      <c r="E219" s="8" t="s">
        <v>442</v>
      </c>
      <c r="F219" s="7" t="s">
        <v>443</v>
      </c>
      <c r="G219" s="9">
        <v>194905.22</v>
      </c>
      <c r="H219" s="9">
        <v>7269.25</v>
      </c>
      <c r="I219" s="9">
        <v>202174.47</v>
      </c>
      <c r="J219" s="9">
        <v>33197.08</v>
      </c>
      <c r="K219" s="10">
        <v>16.420015840773566</v>
      </c>
      <c r="L219" s="9">
        <v>168977.39</v>
      </c>
      <c r="M219" s="9">
        <v>0</v>
      </c>
      <c r="N219" s="10">
        <v>0</v>
      </c>
      <c r="O219" s="11">
        <v>168977.39</v>
      </c>
      <c r="P219" s="12">
        <v>83.57998415922644</v>
      </c>
      <c r="Q219" s="13" t="s">
        <v>618</v>
      </c>
    </row>
    <row r="220" spans="1:17" s="2" customFormat="1" ht="12">
      <c r="A220" s="7" t="s">
        <v>432</v>
      </c>
      <c r="B220" s="7" t="s">
        <v>444</v>
      </c>
      <c r="C220" s="8" t="s">
        <v>445</v>
      </c>
      <c r="D220" s="7" t="s">
        <v>446</v>
      </c>
      <c r="E220" s="8" t="s">
        <v>18</v>
      </c>
      <c r="F220" s="7" t="s">
        <v>19</v>
      </c>
      <c r="G220" s="9">
        <v>84940.71</v>
      </c>
      <c r="H220" s="9">
        <v>0</v>
      </c>
      <c r="I220" s="9">
        <v>84940.71</v>
      </c>
      <c r="J220" s="9">
        <v>51811.16</v>
      </c>
      <c r="K220" s="10">
        <v>60.99685298133251</v>
      </c>
      <c r="L220" s="9">
        <v>33129.55</v>
      </c>
      <c r="M220" s="9">
        <v>0</v>
      </c>
      <c r="N220" s="10">
        <v>0</v>
      </c>
      <c r="O220" s="11">
        <v>33129.55</v>
      </c>
      <c r="P220" s="12">
        <v>39.00314701866749</v>
      </c>
      <c r="Q220" s="13" t="s">
        <v>615</v>
      </c>
    </row>
    <row r="221" spans="1:17" s="2" customFormat="1" ht="12">
      <c r="A221" s="7" t="s">
        <v>432</v>
      </c>
      <c r="B221" s="7" t="s">
        <v>447</v>
      </c>
      <c r="C221" s="8" t="s">
        <v>448</v>
      </c>
      <c r="D221" s="7" t="s">
        <v>449</v>
      </c>
      <c r="E221" s="8" t="s">
        <v>18</v>
      </c>
      <c r="F221" s="7" t="s">
        <v>19</v>
      </c>
      <c r="G221" s="9">
        <v>77216.45</v>
      </c>
      <c r="H221" s="9">
        <v>0</v>
      </c>
      <c r="I221" s="9">
        <v>77216.45</v>
      </c>
      <c r="J221" s="9">
        <v>70820.54000000001</v>
      </c>
      <c r="K221" s="10">
        <v>91.71690747243626</v>
      </c>
      <c r="L221" s="9">
        <v>6395.91</v>
      </c>
      <c r="M221" s="9">
        <v>0</v>
      </c>
      <c r="N221" s="10">
        <v>0</v>
      </c>
      <c r="O221" s="11">
        <v>6395.91</v>
      </c>
      <c r="P221" s="12">
        <v>8.28309252756375</v>
      </c>
      <c r="Q221" s="13" t="s">
        <v>615</v>
      </c>
    </row>
    <row r="222" spans="1:17" s="2" customFormat="1" ht="12">
      <c r="A222" s="7" t="s">
        <v>432</v>
      </c>
      <c r="B222" s="7" t="s">
        <v>450</v>
      </c>
      <c r="C222" s="8" t="s">
        <v>451</v>
      </c>
      <c r="D222" s="7" t="s">
        <v>452</v>
      </c>
      <c r="E222" s="8" t="s">
        <v>18</v>
      </c>
      <c r="F222" s="7" t="s">
        <v>19</v>
      </c>
      <c r="G222" s="9">
        <v>58177.27</v>
      </c>
      <c r="H222" s="9">
        <v>64.5</v>
      </c>
      <c r="I222" s="9">
        <v>58241.77</v>
      </c>
      <c r="J222" s="9">
        <v>56240.04</v>
      </c>
      <c r="K222" s="10">
        <v>96.56306805236173</v>
      </c>
      <c r="L222" s="9">
        <v>2001.73</v>
      </c>
      <c r="M222" s="9">
        <v>0</v>
      </c>
      <c r="N222" s="10">
        <v>0</v>
      </c>
      <c r="O222" s="11">
        <v>2001.73</v>
      </c>
      <c r="P222" s="12">
        <v>3.4369319476382674</v>
      </c>
      <c r="Q222" s="13" t="s">
        <v>615</v>
      </c>
    </row>
    <row r="223" spans="1:17" s="2" customFormat="1" ht="12">
      <c r="A223" s="7" t="s">
        <v>432</v>
      </c>
      <c r="B223" s="7" t="s">
        <v>450</v>
      </c>
      <c r="C223" s="8" t="s">
        <v>451</v>
      </c>
      <c r="D223" s="7" t="s">
        <v>452</v>
      </c>
      <c r="E223" s="8" t="s">
        <v>453</v>
      </c>
      <c r="F223" s="7" t="s">
        <v>454</v>
      </c>
      <c r="G223" s="9">
        <v>222731.1</v>
      </c>
      <c r="H223" s="9">
        <v>2732.13</v>
      </c>
      <c r="I223" s="9">
        <v>225463.23</v>
      </c>
      <c r="J223" s="9">
        <v>116977.65</v>
      </c>
      <c r="K223" s="10">
        <v>51.88324943273456</v>
      </c>
      <c r="L223" s="9">
        <v>108485.58</v>
      </c>
      <c r="M223" s="9">
        <v>44.52</v>
      </c>
      <c r="N223" s="10">
        <v>0.019746013573920678</v>
      </c>
      <c r="O223" s="11">
        <v>108441.06</v>
      </c>
      <c r="P223" s="12">
        <v>48.09700455369153</v>
      </c>
      <c r="Q223" s="13" t="s">
        <v>618</v>
      </c>
    </row>
    <row r="224" spans="1:17" s="2" customFormat="1" ht="12">
      <c r="A224" s="7" t="s">
        <v>432</v>
      </c>
      <c r="B224" s="7" t="s">
        <v>455</v>
      </c>
      <c r="C224" s="8" t="s">
        <v>456</v>
      </c>
      <c r="D224" s="7" t="s">
        <v>457</v>
      </c>
      <c r="E224" s="8" t="s">
        <v>18</v>
      </c>
      <c r="F224" s="7" t="s">
        <v>19</v>
      </c>
      <c r="G224" s="9">
        <v>23915.82</v>
      </c>
      <c r="H224" s="9">
        <v>961.01</v>
      </c>
      <c r="I224" s="9">
        <v>24876.83</v>
      </c>
      <c r="J224" s="9">
        <v>19617.21</v>
      </c>
      <c r="K224" s="10">
        <v>78.85735441372555</v>
      </c>
      <c r="L224" s="9">
        <v>5259.62</v>
      </c>
      <c r="M224" s="9">
        <v>961.01</v>
      </c>
      <c r="N224" s="10">
        <v>3.863072586016788</v>
      </c>
      <c r="O224" s="11">
        <v>4298.61</v>
      </c>
      <c r="P224" s="12">
        <v>17.27957300025767</v>
      </c>
      <c r="Q224" s="13" t="s">
        <v>615</v>
      </c>
    </row>
    <row r="225" spans="1:17" s="2" customFormat="1" ht="12">
      <c r="A225" s="7" t="s">
        <v>432</v>
      </c>
      <c r="B225" s="7" t="s">
        <v>455</v>
      </c>
      <c r="C225" s="8" t="s">
        <v>456</v>
      </c>
      <c r="D225" s="7" t="s">
        <v>457</v>
      </c>
      <c r="E225" s="8" t="s">
        <v>20</v>
      </c>
      <c r="F225" s="7" t="s">
        <v>21</v>
      </c>
      <c r="G225" s="9">
        <v>1182577.43</v>
      </c>
      <c r="H225" s="9">
        <v>409492.47</v>
      </c>
      <c r="I225" s="9">
        <v>1592069.9</v>
      </c>
      <c r="J225" s="9">
        <v>482924.04</v>
      </c>
      <c r="K225" s="10">
        <v>30.333092786943595</v>
      </c>
      <c r="L225" s="9">
        <v>1109145.86</v>
      </c>
      <c r="M225" s="9">
        <v>0</v>
      </c>
      <c r="N225" s="10">
        <v>0</v>
      </c>
      <c r="O225" s="11">
        <v>1109145.86</v>
      </c>
      <c r="P225" s="12">
        <v>69.66690721305642</v>
      </c>
      <c r="Q225" s="13" t="s">
        <v>616</v>
      </c>
    </row>
    <row r="226" spans="1:17" s="2" customFormat="1" ht="12">
      <c r="A226" s="7" t="s">
        <v>458</v>
      </c>
      <c r="B226" s="7" t="s">
        <v>459</v>
      </c>
      <c r="C226" s="8" t="s">
        <v>460</v>
      </c>
      <c r="D226" s="7" t="s">
        <v>461</v>
      </c>
      <c r="E226" s="8" t="s">
        <v>18</v>
      </c>
      <c r="F226" s="7" t="s">
        <v>19</v>
      </c>
      <c r="G226" s="9">
        <v>189867.47</v>
      </c>
      <c r="H226" s="9">
        <v>0</v>
      </c>
      <c r="I226" s="9">
        <v>189867.47</v>
      </c>
      <c r="J226" s="9">
        <v>80085.35</v>
      </c>
      <c r="K226" s="10">
        <v>42.17960559541874</v>
      </c>
      <c r="L226" s="9">
        <v>109782.12</v>
      </c>
      <c r="M226" s="9">
        <v>0</v>
      </c>
      <c r="N226" s="10">
        <v>0</v>
      </c>
      <c r="O226" s="11">
        <v>109782.12</v>
      </c>
      <c r="P226" s="12">
        <v>57.82039440458126</v>
      </c>
      <c r="Q226" s="13" t="s">
        <v>615</v>
      </c>
    </row>
    <row r="227" spans="1:17" s="2" customFormat="1" ht="12">
      <c r="A227" s="7" t="s">
        <v>458</v>
      </c>
      <c r="B227" s="7" t="s">
        <v>459</v>
      </c>
      <c r="C227" s="8" t="s">
        <v>460</v>
      </c>
      <c r="D227" s="7" t="s">
        <v>461</v>
      </c>
      <c r="E227" s="8" t="s">
        <v>40</v>
      </c>
      <c r="F227" s="7" t="s">
        <v>41</v>
      </c>
      <c r="G227" s="9">
        <v>117445.22</v>
      </c>
      <c r="H227" s="9">
        <v>0</v>
      </c>
      <c r="I227" s="9">
        <v>117445.22</v>
      </c>
      <c r="J227" s="9">
        <v>67386.89</v>
      </c>
      <c r="K227" s="10">
        <v>57.37729470812008</v>
      </c>
      <c r="L227" s="9">
        <v>50058.33</v>
      </c>
      <c r="M227" s="9">
        <v>0</v>
      </c>
      <c r="N227" s="10">
        <v>0</v>
      </c>
      <c r="O227" s="11">
        <v>50058.33</v>
      </c>
      <c r="P227" s="12">
        <v>42.62270529187991</v>
      </c>
      <c r="Q227" s="13" t="s">
        <v>615</v>
      </c>
    </row>
    <row r="228" spans="1:17" s="2" customFormat="1" ht="12">
      <c r="A228" s="7" t="s">
        <v>458</v>
      </c>
      <c r="B228" s="7" t="s">
        <v>459</v>
      </c>
      <c r="C228" s="8" t="s">
        <v>460</v>
      </c>
      <c r="D228" s="7" t="s">
        <v>461</v>
      </c>
      <c r="E228" s="8" t="s">
        <v>20</v>
      </c>
      <c r="F228" s="7" t="s">
        <v>21</v>
      </c>
      <c r="G228" s="9">
        <v>922068.89</v>
      </c>
      <c r="H228" s="9">
        <v>20979.88</v>
      </c>
      <c r="I228" s="9">
        <v>943048.77</v>
      </c>
      <c r="J228" s="9">
        <v>661869.4400000001</v>
      </c>
      <c r="K228" s="10">
        <v>70.18400967746345</v>
      </c>
      <c r="L228" s="9">
        <v>281179.33</v>
      </c>
      <c r="M228" s="9">
        <v>0</v>
      </c>
      <c r="N228" s="10">
        <v>0</v>
      </c>
      <c r="O228" s="11">
        <v>281179.33</v>
      </c>
      <c r="P228" s="12">
        <v>29.815990322536557</v>
      </c>
      <c r="Q228" s="13" t="s">
        <v>616</v>
      </c>
    </row>
    <row r="229" spans="1:17" s="2" customFormat="1" ht="12">
      <c r="A229" s="7" t="s">
        <v>458</v>
      </c>
      <c r="B229" s="7" t="s">
        <v>459</v>
      </c>
      <c r="C229" s="8" t="s">
        <v>460</v>
      </c>
      <c r="D229" s="7" t="s">
        <v>461</v>
      </c>
      <c r="E229" s="8" t="s">
        <v>27</v>
      </c>
      <c r="F229" s="7" t="s">
        <v>28</v>
      </c>
      <c r="G229" s="9">
        <v>1157180.21</v>
      </c>
      <c r="H229" s="9">
        <v>51439.03</v>
      </c>
      <c r="I229" s="9">
        <v>1208619.24</v>
      </c>
      <c r="J229" s="9">
        <v>312655.66000000003</v>
      </c>
      <c r="K229" s="10">
        <v>25.868830286037813</v>
      </c>
      <c r="L229" s="9">
        <v>895963.58</v>
      </c>
      <c r="M229" s="9">
        <v>38.63</v>
      </c>
      <c r="N229" s="10">
        <v>0.0031962092544546954</v>
      </c>
      <c r="O229" s="11">
        <v>895924.95</v>
      </c>
      <c r="P229" s="12">
        <v>74.12797350470774</v>
      </c>
      <c r="Q229" s="13" t="s">
        <v>622</v>
      </c>
    </row>
    <row r="230" spans="1:17" s="2" customFormat="1" ht="12">
      <c r="A230" s="7" t="s">
        <v>458</v>
      </c>
      <c r="B230" s="7" t="s">
        <v>459</v>
      </c>
      <c r="C230" s="8" t="s">
        <v>460</v>
      </c>
      <c r="D230" s="7" t="s">
        <v>461</v>
      </c>
      <c r="E230" s="8" t="s">
        <v>122</v>
      </c>
      <c r="F230" s="7" t="s">
        <v>123</v>
      </c>
      <c r="G230" s="9">
        <v>184012.61</v>
      </c>
      <c r="H230" s="9">
        <v>47000</v>
      </c>
      <c r="I230" s="9">
        <v>231012.61</v>
      </c>
      <c r="J230" s="9">
        <v>190115.62</v>
      </c>
      <c r="K230" s="10">
        <v>82.29664172877835</v>
      </c>
      <c r="L230" s="9">
        <v>40896.99</v>
      </c>
      <c r="M230" s="9">
        <v>50</v>
      </c>
      <c r="N230" s="10">
        <v>0.0216438401349606</v>
      </c>
      <c r="O230" s="11">
        <v>40846.99</v>
      </c>
      <c r="P230" s="12">
        <v>17.681714431086682</v>
      </c>
      <c r="Q230" s="13" t="s">
        <v>621</v>
      </c>
    </row>
    <row r="231" spans="1:17" s="2" customFormat="1" ht="12">
      <c r="A231" s="7" t="s">
        <v>458</v>
      </c>
      <c r="B231" s="7" t="s">
        <v>459</v>
      </c>
      <c r="C231" s="8" t="s">
        <v>460</v>
      </c>
      <c r="D231" s="7" t="s">
        <v>461</v>
      </c>
      <c r="E231" s="8" t="s">
        <v>462</v>
      </c>
      <c r="F231" s="7" t="s">
        <v>463</v>
      </c>
      <c r="G231" s="9">
        <v>6585955.22</v>
      </c>
      <c r="H231" s="9">
        <v>1112332.4</v>
      </c>
      <c r="I231" s="9">
        <v>7698287.619999999</v>
      </c>
      <c r="J231" s="9">
        <v>2461674.44</v>
      </c>
      <c r="K231" s="10">
        <v>31.97690917139311</v>
      </c>
      <c r="L231" s="9">
        <v>5236613.18</v>
      </c>
      <c r="M231" s="9">
        <v>0</v>
      </c>
      <c r="N231" s="10">
        <v>0</v>
      </c>
      <c r="O231" s="11">
        <v>5236613.18</v>
      </c>
      <c r="P231" s="12">
        <v>68.0230908286069</v>
      </c>
      <c r="Q231" s="13" t="s">
        <v>620</v>
      </c>
    </row>
    <row r="232" spans="1:17" s="2" customFormat="1" ht="12">
      <c r="A232" s="7" t="s">
        <v>458</v>
      </c>
      <c r="B232" s="7" t="s">
        <v>459</v>
      </c>
      <c r="C232" s="8" t="s">
        <v>460</v>
      </c>
      <c r="D232" s="7" t="s">
        <v>461</v>
      </c>
      <c r="E232" s="8" t="s">
        <v>464</v>
      </c>
      <c r="F232" s="7" t="s">
        <v>465</v>
      </c>
      <c r="G232" s="9">
        <v>0</v>
      </c>
      <c r="H232" s="9">
        <v>0</v>
      </c>
      <c r="I232" s="9">
        <v>0</v>
      </c>
      <c r="J232" s="9">
        <v>0</v>
      </c>
      <c r="K232" s="10">
        <v>0</v>
      </c>
      <c r="L232" s="9">
        <v>0</v>
      </c>
      <c r="M232" s="9">
        <v>0</v>
      </c>
      <c r="N232" s="10">
        <v>0</v>
      </c>
      <c r="O232" s="11">
        <v>0</v>
      </c>
      <c r="P232" s="12">
        <v>0</v>
      </c>
      <c r="Q232" s="13" t="s">
        <v>618</v>
      </c>
    </row>
    <row r="233" spans="1:17" s="2" customFormat="1" ht="12">
      <c r="A233" s="7" t="s">
        <v>458</v>
      </c>
      <c r="B233" s="7" t="s">
        <v>459</v>
      </c>
      <c r="C233" s="8" t="s">
        <v>460</v>
      </c>
      <c r="D233" s="7" t="s">
        <v>461</v>
      </c>
      <c r="E233" s="8" t="s">
        <v>466</v>
      </c>
      <c r="F233" s="7" t="s">
        <v>467</v>
      </c>
      <c r="G233" s="9">
        <v>174572.68</v>
      </c>
      <c r="H233" s="9">
        <v>0</v>
      </c>
      <c r="I233" s="9">
        <v>174572.68</v>
      </c>
      <c r="J233" s="9">
        <v>3645.26</v>
      </c>
      <c r="K233" s="10">
        <v>2.0881045075323357</v>
      </c>
      <c r="L233" s="9">
        <v>170927.42</v>
      </c>
      <c r="M233" s="9">
        <v>0</v>
      </c>
      <c r="N233" s="10">
        <v>0</v>
      </c>
      <c r="O233" s="11">
        <v>170927.42</v>
      </c>
      <c r="P233" s="12">
        <v>97.91189549246766</v>
      </c>
      <c r="Q233" s="13" t="s">
        <v>619</v>
      </c>
    </row>
    <row r="234" spans="1:17" s="2" customFormat="1" ht="12">
      <c r="A234" s="7" t="s">
        <v>458</v>
      </c>
      <c r="B234" s="7" t="s">
        <v>468</v>
      </c>
      <c r="C234" s="8" t="s">
        <v>469</v>
      </c>
      <c r="D234" s="7" t="s">
        <v>470</v>
      </c>
      <c r="E234" s="8" t="s">
        <v>18</v>
      </c>
      <c r="F234" s="7" t="s">
        <v>19</v>
      </c>
      <c r="G234" s="9">
        <v>27522.43</v>
      </c>
      <c r="H234" s="9">
        <v>1030.1200000000001</v>
      </c>
      <c r="I234" s="9">
        <v>28552.55</v>
      </c>
      <c r="J234" s="9">
        <v>26837.23</v>
      </c>
      <c r="K234" s="10">
        <v>93.99241048522812</v>
      </c>
      <c r="L234" s="9">
        <v>1715.32</v>
      </c>
      <c r="M234" s="9">
        <v>0</v>
      </c>
      <c r="N234" s="10">
        <v>0</v>
      </c>
      <c r="O234" s="11">
        <v>1715.32</v>
      </c>
      <c r="P234" s="12">
        <v>6.007589514771886</v>
      </c>
      <c r="Q234" s="13" t="s">
        <v>615</v>
      </c>
    </row>
    <row r="235" spans="1:17" s="2" customFormat="1" ht="12">
      <c r="A235" s="7" t="s">
        <v>458</v>
      </c>
      <c r="B235" s="7" t="s">
        <v>471</v>
      </c>
      <c r="C235" s="8" t="s">
        <v>472</v>
      </c>
      <c r="D235" s="7" t="s">
        <v>473</v>
      </c>
      <c r="E235" s="8" t="s">
        <v>18</v>
      </c>
      <c r="F235" s="7" t="s">
        <v>19</v>
      </c>
      <c r="G235" s="9">
        <v>35618.99</v>
      </c>
      <c r="H235" s="9">
        <v>0</v>
      </c>
      <c r="I235" s="9">
        <v>35618.99</v>
      </c>
      <c r="J235" s="9">
        <v>27423.03</v>
      </c>
      <c r="K235" s="10">
        <v>76.98991464946087</v>
      </c>
      <c r="L235" s="9">
        <v>8195.960000000001</v>
      </c>
      <c r="M235" s="9">
        <v>0</v>
      </c>
      <c r="N235" s="10">
        <v>0</v>
      </c>
      <c r="O235" s="11">
        <v>8195.960000000001</v>
      </c>
      <c r="P235" s="12">
        <v>23.010085350539143</v>
      </c>
      <c r="Q235" s="13" t="s">
        <v>615</v>
      </c>
    </row>
    <row r="236" spans="1:17" s="2" customFormat="1" ht="12">
      <c r="A236" s="7" t="s">
        <v>458</v>
      </c>
      <c r="B236" s="7" t="s">
        <v>474</v>
      </c>
      <c r="C236" s="8" t="s">
        <v>475</v>
      </c>
      <c r="D236" s="7" t="s">
        <v>476</v>
      </c>
      <c r="E236" s="8" t="s">
        <v>18</v>
      </c>
      <c r="F236" s="7" t="s">
        <v>19</v>
      </c>
      <c r="G236" s="9">
        <v>51727.48</v>
      </c>
      <c r="H236" s="9">
        <v>0</v>
      </c>
      <c r="I236" s="9">
        <v>51727.48</v>
      </c>
      <c r="J236" s="9">
        <v>19590.04</v>
      </c>
      <c r="K236" s="10">
        <v>37.87163032105953</v>
      </c>
      <c r="L236" s="9">
        <v>32137.44</v>
      </c>
      <c r="M236" s="9">
        <v>0</v>
      </c>
      <c r="N236" s="10">
        <v>0</v>
      </c>
      <c r="O236" s="11">
        <v>32137.44</v>
      </c>
      <c r="P236" s="12">
        <v>62.12836967894047</v>
      </c>
      <c r="Q236" s="13" t="s">
        <v>615</v>
      </c>
    </row>
    <row r="237" spans="1:17" s="2" customFormat="1" ht="12">
      <c r="A237" s="7" t="s">
        <v>458</v>
      </c>
      <c r="B237" s="7" t="s">
        <v>474</v>
      </c>
      <c r="C237" s="8" t="s">
        <v>475</v>
      </c>
      <c r="D237" s="7" t="s">
        <v>476</v>
      </c>
      <c r="E237" s="8" t="s">
        <v>20</v>
      </c>
      <c r="F237" s="7" t="s">
        <v>21</v>
      </c>
      <c r="G237" s="9">
        <v>1050080.51</v>
      </c>
      <c r="H237" s="9">
        <v>8464.62</v>
      </c>
      <c r="I237" s="9">
        <v>1058545.1300000001</v>
      </c>
      <c r="J237" s="9">
        <v>414613.82</v>
      </c>
      <c r="K237" s="10">
        <v>39.168270511055105</v>
      </c>
      <c r="L237" s="9">
        <v>643931.31</v>
      </c>
      <c r="M237" s="9">
        <v>2075.64</v>
      </c>
      <c r="N237" s="10">
        <v>0.19608422363626574</v>
      </c>
      <c r="O237" s="11">
        <v>641855.67</v>
      </c>
      <c r="P237" s="12">
        <v>60.635645265308625</v>
      </c>
      <c r="Q237" s="13" t="s">
        <v>616</v>
      </c>
    </row>
    <row r="238" spans="1:17" s="2" customFormat="1" ht="12">
      <c r="A238" s="7" t="s">
        <v>458</v>
      </c>
      <c r="B238" s="7" t="s">
        <v>474</v>
      </c>
      <c r="C238" s="8" t="s">
        <v>475</v>
      </c>
      <c r="D238" s="7" t="s">
        <v>476</v>
      </c>
      <c r="E238" s="8" t="s">
        <v>27</v>
      </c>
      <c r="F238" s="7" t="s">
        <v>28</v>
      </c>
      <c r="G238" s="9">
        <v>2022870.5</v>
      </c>
      <c r="H238" s="9">
        <v>29091.05</v>
      </c>
      <c r="I238" s="9">
        <v>2051961.55</v>
      </c>
      <c r="J238" s="9">
        <v>420555.11</v>
      </c>
      <c r="K238" s="10">
        <v>20.49527243821893</v>
      </c>
      <c r="L238" s="9">
        <v>1631406.44</v>
      </c>
      <c r="M238" s="9">
        <v>0</v>
      </c>
      <c r="N238" s="10">
        <v>0</v>
      </c>
      <c r="O238" s="11">
        <v>1631406.44</v>
      </c>
      <c r="P238" s="12">
        <v>79.50472756178107</v>
      </c>
      <c r="Q238" s="13" t="s">
        <v>622</v>
      </c>
    </row>
    <row r="239" spans="1:17" s="2" customFormat="1" ht="12">
      <c r="A239" s="7" t="s">
        <v>458</v>
      </c>
      <c r="B239" s="7" t="s">
        <v>474</v>
      </c>
      <c r="C239" s="8" t="s">
        <v>475</v>
      </c>
      <c r="D239" s="7" t="s">
        <v>476</v>
      </c>
      <c r="E239" s="8" t="s">
        <v>122</v>
      </c>
      <c r="F239" s="7" t="s">
        <v>123</v>
      </c>
      <c r="G239" s="9">
        <v>326079.91000000003</v>
      </c>
      <c r="H239" s="9">
        <v>0</v>
      </c>
      <c r="I239" s="9">
        <v>326079.91000000003</v>
      </c>
      <c r="J239" s="9">
        <v>33928.340000000004</v>
      </c>
      <c r="K239" s="10">
        <v>10.404915776626655</v>
      </c>
      <c r="L239" s="9">
        <v>292151.57</v>
      </c>
      <c r="M239" s="9">
        <v>0</v>
      </c>
      <c r="N239" s="10">
        <v>0</v>
      </c>
      <c r="O239" s="11">
        <v>292151.57</v>
      </c>
      <c r="P239" s="12">
        <v>89.59508422337333</v>
      </c>
      <c r="Q239" s="13" t="s">
        <v>621</v>
      </c>
    </row>
    <row r="240" spans="1:17" s="2" customFormat="1" ht="12">
      <c r="A240" s="7" t="s">
        <v>458</v>
      </c>
      <c r="B240" s="7" t="s">
        <v>474</v>
      </c>
      <c r="C240" s="8" t="s">
        <v>475</v>
      </c>
      <c r="D240" s="7" t="s">
        <v>476</v>
      </c>
      <c r="E240" s="8" t="s">
        <v>477</v>
      </c>
      <c r="F240" s="7" t="s">
        <v>478</v>
      </c>
      <c r="G240" s="9">
        <v>0</v>
      </c>
      <c r="H240" s="9">
        <v>0</v>
      </c>
      <c r="I240" s="9">
        <v>0</v>
      </c>
      <c r="J240" s="9">
        <v>0</v>
      </c>
      <c r="K240" s="10">
        <v>0</v>
      </c>
      <c r="L240" s="9">
        <v>0</v>
      </c>
      <c r="M240" s="9">
        <v>0</v>
      </c>
      <c r="N240" s="10">
        <v>0</v>
      </c>
      <c r="O240" s="11">
        <v>0</v>
      </c>
      <c r="P240" s="12">
        <v>0</v>
      </c>
      <c r="Q240" s="13" t="s">
        <v>616</v>
      </c>
    </row>
    <row r="241" spans="1:17" s="2" customFormat="1" ht="12">
      <c r="A241" s="7" t="s">
        <v>479</v>
      </c>
      <c r="B241" s="7" t="s">
        <v>480</v>
      </c>
      <c r="C241" s="8" t="s">
        <v>481</v>
      </c>
      <c r="D241" s="7" t="s">
        <v>482</v>
      </c>
      <c r="E241" s="8" t="s">
        <v>18</v>
      </c>
      <c r="F241" s="7" t="s">
        <v>19</v>
      </c>
      <c r="G241" s="9">
        <v>60467.42</v>
      </c>
      <c r="H241" s="9">
        <v>0</v>
      </c>
      <c r="I241" s="9">
        <v>60467.42</v>
      </c>
      <c r="J241" s="9">
        <v>60451.97</v>
      </c>
      <c r="K241" s="10">
        <v>99.97444905041426</v>
      </c>
      <c r="L241" s="9">
        <v>15.45</v>
      </c>
      <c r="M241" s="9">
        <v>0</v>
      </c>
      <c r="N241" s="10">
        <v>0</v>
      </c>
      <c r="O241" s="11">
        <v>15.45</v>
      </c>
      <c r="P241" s="12">
        <v>0.025550949585743863</v>
      </c>
      <c r="Q241" s="13" t="s">
        <v>615</v>
      </c>
    </row>
    <row r="242" spans="1:17" s="2" customFormat="1" ht="12">
      <c r="A242" s="7" t="s">
        <v>479</v>
      </c>
      <c r="B242" s="7" t="s">
        <v>483</v>
      </c>
      <c r="C242" s="8" t="s">
        <v>484</v>
      </c>
      <c r="D242" s="7" t="s">
        <v>485</v>
      </c>
      <c r="E242" s="8" t="s">
        <v>18</v>
      </c>
      <c r="F242" s="7" t="s">
        <v>19</v>
      </c>
      <c r="G242" s="9">
        <v>26411.36</v>
      </c>
      <c r="H242" s="9">
        <v>0</v>
      </c>
      <c r="I242" s="9">
        <v>26411.36</v>
      </c>
      <c r="J242" s="9">
        <v>25584.41</v>
      </c>
      <c r="K242" s="10">
        <v>96.8689609319626</v>
      </c>
      <c r="L242" s="9">
        <v>826.95</v>
      </c>
      <c r="M242" s="9">
        <v>0</v>
      </c>
      <c r="N242" s="10">
        <v>0</v>
      </c>
      <c r="O242" s="11">
        <v>826.95</v>
      </c>
      <c r="P242" s="12">
        <v>3.1310390680373903</v>
      </c>
      <c r="Q242" s="13" t="s">
        <v>615</v>
      </c>
    </row>
    <row r="243" spans="1:17" s="2" customFormat="1" ht="12">
      <c r="A243" s="7" t="s">
        <v>479</v>
      </c>
      <c r="B243" s="7" t="s">
        <v>486</v>
      </c>
      <c r="C243" s="8" t="s">
        <v>487</v>
      </c>
      <c r="D243" s="7" t="s">
        <v>488</v>
      </c>
      <c r="E243" s="8" t="s">
        <v>18</v>
      </c>
      <c r="F243" s="7" t="s">
        <v>19</v>
      </c>
      <c r="G243" s="9">
        <v>1299271.18</v>
      </c>
      <c r="H243" s="9">
        <v>0</v>
      </c>
      <c r="I243" s="9">
        <v>1299271.18</v>
      </c>
      <c r="J243" s="9">
        <v>49342.82</v>
      </c>
      <c r="K243" s="10">
        <v>3.797730663124537</v>
      </c>
      <c r="L243" s="9">
        <v>1249928.36</v>
      </c>
      <c r="M243" s="9">
        <v>0</v>
      </c>
      <c r="N243" s="10">
        <v>0</v>
      </c>
      <c r="O243" s="11">
        <v>1249928.36</v>
      </c>
      <c r="P243" s="12">
        <v>96.20226933687547</v>
      </c>
      <c r="Q243" s="13" t="s">
        <v>615</v>
      </c>
    </row>
    <row r="244" spans="1:17" s="2" customFormat="1" ht="12">
      <c r="A244" s="7" t="s">
        <v>479</v>
      </c>
      <c r="B244" s="7" t="s">
        <v>489</v>
      </c>
      <c r="C244" s="8" t="s">
        <v>490</v>
      </c>
      <c r="D244" s="7" t="s">
        <v>491</v>
      </c>
      <c r="E244" s="8" t="s">
        <v>18</v>
      </c>
      <c r="F244" s="7" t="s">
        <v>19</v>
      </c>
      <c r="G244" s="9">
        <v>21414.76</v>
      </c>
      <c r="H244" s="9">
        <v>0</v>
      </c>
      <c r="I244" s="9">
        <v>21414.76</v>
      </c>
      <c r="J244" s="9">
        <v>19627.56</v>
      </c>
      <c r="K244" s="10">
        <v>91.65435428648277</v>
      </c>
      <c r="L244" s="9">
        <v>1787.2</v>
      </c>
      <c r="M244" s="9">
        <v>0</v>
      </c>
      <c r="N244" s="10">
        <v>0</v>
      </c>
      <c r="O244" s="11">
        <v>1787.2</v>
      </c>
      <c r="P244" s="12">
        <v>8.34564571351722</v>
      </c>
      <c r="Q244" s="13" t="s">
        <v>615</v>
      </c>
    </row>
    <row r="245" spans="1:17" s="2" customFormat="1" ht="12">
      <c r="A245" s="7" t="s">
        <v>479</v>
      </c>
      <c r="B245" s="7" t="s">
        <v>492</v>
      </c>
      <c r="C245" s="8" t="s">
        <v>493</v>
      </c>
      <c r="D245" s="7" t="s">
        <v>494</v>
      </c>
      <c r="E245" s="8" t="s">
        <v>18</v>
      </c>
      <c r="F245" s="7" t="s">
        <v>19</v>
      </c>
      <c r="G245" s="9">
        <v>10051.92</v>
      </c>
      <c r="H245" s="9">
        <v>0</v>
      </c>
      <c r="I245" s="9">
        <v>10051.92</v>
      </c>
      <c r="J245" s="9">
        <v>8969.44</v>
      </c>
      <c r="K245" s="10">
        <v>89.23111206615253</v>
      </c>
      <c r="L245" s="9">
        <v>1082.48</v>
      </c>
      <c r="M245" s="9">
        <v>0</v>
      </c>
      <c r="N245" s="10">
        <v>0</v>
      </c>
      <c r="O245" s="11">
        <v>1082.48</v>
      </c>
      <c r="P245" s="12">
        <v>10.768887933847465</v>
      </c>
      <c r="Q245" s="13" t="s">
        <v>615</v>
      </c>
    </row>
    <row r="246" spans="1:17" s="2" customFormat="1" ht="12">
      <c r="A246" s="7" t="s">
        <v>479</v>
      </c>
      <c r="B246" s="7" t="s">
        <v>495</v>
      </c>
      <c r="C246" s="8" t="s">
        <v>496</v>
      </c>
      <c r="D246" s="7" t="s">
        <v>497</v>
      </c>
      <c r="E246" s="8" t="s">
        <v>18</v>
      </c>
      <c r="F246" s="7" t="s">
        <v>19</v>
      </c>
      <c r="G246" s="9">
        <v>427811.11</v>
      </c>
      <c r="H246" s="9">
        <v>0</v>
      </c>
      <c r="I246" s="9">
        <v>427811.11</v>
      </c>
      <c r="J246" s="9">
        <v>198495.87</v>
      </c>
      <c r="K246" s="10">
        <v>46.39801663869832</v>
      </c>
      <c r="L246" s="9">
        <v>229315.24</v>
      </c>
      <c r="M246" s="9">
        <v>0</v>
      </c>
      <c r="N246" s="10">
        <v>0</v>
      </c>
      <c r="O246" s="11">
        <v>229315.24</v>
      </c>
      <c r="P246" s="12">
        <v>53.60198336130168</v>
      </c>
      <c r="Q246" s="13" t="s">
        <v>615</v>
      </c>
    </row>
    <row r="247" spans="1:17" s="2" customFormat="1" ht="12">
      <c r="A247" s="7" t="s">
        <v>479</v>
      </c>
      <c r="B247" s="7" t="s">
        <v>495</v>
      </c>
      <c r="C247" s="8" t="s">
        <v>496</v>
      </c>
      <c r="D247" s="7" t="s">
        <v>497</v>
      </c>
      <c r="E247" s="8" t="s">
        <v>40</v>
      </c>
      <c r="F247" s="7" t="s">
        <v>41</v>
      </c>
      <c r="G247" s="9">
        <v>147169.84</v>
      </c>
      <c r="H247" s="9">
        <v>5500</v>
      </c>
      <c r="I247" s="9">
        <v>152669.84</v>
      </c>
      <c r="J247" s="9">
        <v>59094.4</v>
      </c>
      <c r="K247" s="10">
        <v>38.7073176994225</v>
      </c>
      <c r="L247" s="9">
        <v>93575.44</v>
      </c>
      <c r="M247" s="9">
        <v>0</v>
      </c>
      <c r="N247" s="10">
        <v>0</v>
      </c>
      <c r="O247" s="11">
        <v>93575.44</v>
      </c>
      <c r="P247" s="12">
        <v>61.2926823005775</v>
      </c>
      <c r="Q247" s="13" t="s">
        <v>615</v>
      </c>
    </row>
    <row r="248" spans="1:17" s="2" customFormat="1" ht="12">
      <c r="A248" s="7" t="s">
        <v>479</v>
      </c>
      <c r="B248" s="7" t="s">
        <v>498</v>
      </c>
      <c r="C248" s="8" t="s">
        <v>499</v>
      </c>
      <c r="D248" s="7" t="s">
        <v>500</v>
      </c>
      <c r="E248" s="8" t="s">
        <v>18</v>
      </c>
      <c r="F248" s="7" t="s">
        <v>19</v>
      </c>
      <c r="G248" s="9">
        <v>126900.48</v>
      </c>
      <c r="H248" s="9">
        <v>0</v>
      </c>
      <c r="I248" s="9">
        <v>126900.48</v>
      </c>
      <c r="J248" s="9">
        <v>77455.6</v>
      </c>
      <c r="K248" s="10">
        <v>61.03649095732342</v>
      </c>
      <c r="L248" s="9">
        <v>49444.88</v>
      </c>
      <c r="M248" s="9">
        <v>0</v>
      </c>
      <c r="N248" s="10">
        <v>0</v>
      </c>
      <c r="O248" s="11">
        <v>49444.88</v>
      </c>
      <c r="P248" s="12">
        <v>38.9635090426766</v>
      </c>
      <c r="Q248" s="13" t="s">
        <v>615</v>
      </c>
    </row>
    <row r="249" spans="1:17" s="2" customFormat="1" ht="12">
      <c r="A249" s="7" t="s">
        <v>479</v>
      </c>
      <c r="B249" s="7" t="s">
        <v>501</v>
      </c>
      <c r="C249" s="8" t="s">
        <v>502</v>
      </c>
      <c r="D249" s="7" t="s">
        <v>503</v>
      </c>
      <c r="E249" s="8" t="s">
        <v>18</v>
      </c>
      <c r="F249" s="7" t="s">
        <v>19</v>
      </c>
      <c r="G249" s="9">
        <v>347345.4</v>
      </c>
      <c r="H249" s="9">
        <v>1589.96</v>
      </c>
      <c r="I249" s="9">
        <v>348935.36000000004</v>
      </c>
      <c r="J249" s="9">
        <v>343475.69</v>
      </c>
      <c r="K249" s="10">
        <v>98.43533484253358</v>
      </c>
      <c r="L249" s="9">
        <v>5459.67</v>
      </c>
      <c r="M249" s="9">
        <v>0</v>
      </c>
      <c r="N249" s="10">
        <v>0</v>
      </c>
      <c r="O249" s="11">
        <v>5459.67</v>
      </c>
      <c r="P249" s="12">
        <v>1.5646651574664143</v>
      </c>
      <c r="Q249" s="13" t="s">
        <v>615</v>
      </c>
    </row>
    <row r="250" spans="1:17" s="2" customFormat="1" ht="12">
      <c r="A250" s="7" t="s">
        <v>479</v>
      </c>
      <c r="B250" s="7" t="s">
        <v>504</v>
      </c>
      <c r="C250" s="8" t="s">
        <v>505</v>
      </c>
      <c r="D250" s="7" t="s">
        <v>506</v>
      </c>
      <c r="E250" s="8" t="s">
        <v>18</v>
      </c>
      <c r="F250" s="7" t="s">
        <v>19</v>
      </c>
      <c r="G250" s="9">
        <v>1631188.23</v>
      </c>
      <c r="H250" s="9">
        <v>0</v>
      </c>
      <c r="I250" s="9">
        <v>1631188.23</v>
      </c>
      <c r="J250" s="9">
        <v>104592.05</v>
      </c>
      <c r="K250" s="10">
        <v>6.412015981748471</v>
      </c>
      <c r="L250" s="9">
        <v>1526596.1800000002</v>
      </c>
      <c r="M250" s="9">
        <v>0</v>
      </c>
      <c r="N250" s="10">
        <v>0</v>
      </c>
      <c r="O250" s="11">
        <v>1526596.1800000002</v>
      </c>
      <c r="P250" s="12">
        <v>93.58798401825153</v>
      </c>
      <c r="Q250" s="13" t="s">
        <v>615</v>
      </c>
    </row>
    <row r="251" spans="1:17" s="2" customFormat="1" ht="12">
      <c r="A251" s="7" t="s">
        <v>507</v>
      </c>
      <c r="B251" s="7" t="s">
        <v>508</v>
      </c>
      <c r="C251" s="8" t="s">
        <v>509</v>
      </c>
      <c r="D251" s="7" t="s">
        <v>510</v>
      </c>
      <c r="E251" s="8" t="s">
        <v>18</v>
      </c>
      <c r="F251" s="7" t="s">
        <v>19</v>
      </c>
      <c r="G251" s="9">
        <v>64774.04</v>
      </c>
      <c r="H251" s="9">
        <v>0</v>
      </c>
      <c r="I251" s="9">
        <v>64774.04</v>
      </c>
      <c r="J251" s="9">
        <v>51864.56</v>
      </c>
      <c r="K251" s="10">
        <v>80.06997865194143</v>
      </c>
      <c r="L251" s="9">
        <v>12909.48</v>
      </c>
      <c r="M251" s="9">
        <v>335.5</v>
      </c>
      <c r="N251" s="10">
        <v>0.517954415071223</v>
      </c>
      <c r="O251" s="11">
        <v>12573.98</v>
      </c>
      <c r="P251" s="12">
        <v>19.41206693298735</v>
      </c>
      <c r="Q251" s="13" t="s">
        <v>615</v>
      </c>
    </row>
    <row r="252" spans="1:17" s="2" customFormat="1" ht="12">
      <c r="A252" s="7" t="s">
        <v>507</v>
      </c>
      <c r="B252" s="7" t="s">
        <v>508</v>
      </c>
      <c r="C252" s="8" t="s">
        <v>509</v>
      </c>
      <c r="D252" s="7" t="s">
        <v>510</v>
      </c>
      <c r="E252" s="8" t="s">
        <v>27</v>
      </c>
      <c r="F252" s="7" t="s">
        <v>28</v>
      </c>
      <c r="G252" s="9">
        <v>284486.77</v>
      </c>
      <c r="H252" s="9">
        <v>5335.1</v>
      </c>
      <c r="I252" s="9">
        <v>289821.87</v>
      </c>
      <c r="J252" s="9">
        <v>136487.94</v>
      </c>
      <c r="K252" s="10">
        <v>47.09373381656809</v>
      </c>
      <c r="L252" s="9">
        <v>153333.93</v>
      </c>
      <c r="M252" s="9">
        <v>0</v>
      </c>
      <c r="N252" s="10">
        <v>0</v>
      </c>
      <c r="O252" s="11">
        <v>153333.93</v>
      </c>
      <c r="P252" s="12">
        <v>52.90626618343192</v>
      </c>
      <c r="Q252" s="13" t="s">
        <v>622</v>
      </c>
    </row>
    <row r="253" spans="1:17" s="2" customFormat="1" ht="12">
      <c r="A253" s="7" t="s">
        <v>507</v>
      </c>
      <c r="B253" s="7" t="s">
        <v>511</v>
      </c>
      <c r="C253" s="8" t="s">
        <v>512</v>
      </c>
      <c r="D253" s="7" t="s">
        <v>513</v>
      </c>
      <c r="E253" s="8" t="s">
        <v>514</v>
      </c>
      <c r="F253" s="7" t="s">
        <v>515</v>
      </c>
      <c r="G253" s="9">
        <v>761746.7</v>
      </c>
      <c r="H253" s="9">
        <v>3872.28</v>
      </c>
      <c r="I253" s="9">
        <v>765618.9800000001</v>
      </c>
      <c r="J253" s="9">
        <v>111623.35</v>
      </c>
      <c r="K253" s="10">
        <v>14.57949096298527</v>
      </c>
      <c r="L253" s="9">
        <v>653995.63</v>
      </c>
      <c r="M253" s="9">
        <v>0</v>
      </c>
      <c r="N253" s="10">
        <v>0</v>
      </c>
      <c r="O253" s="11">
        <v>653995.63</v>
      </c>
      <c r="P253" s="12">
        <v>85.42050903701472</v>
      </c>
      <c r="Q253" s="13" t="s">
        <v>621</v>
      </c>
    </row>
    <row r="254" spans="1:17" s="2" customFormat="1" ht="12">
      <c r="A254" s="7" t="s">
        <v>507</v>
      </c>
      <c r="B254" s="7" t="s">
        <v>511</v>
      </c>
      <c r="C254" s="8" t="s">
        <v>512</v>
      </c>
      <c r="D254" s="7" t="s">
        <v>513</v>
      </c>
      <c r="E254" s="8" t="s">
        <v>18</v>
      </c>
      <c r="F254" s="7" t="s">
        <v>19</v>
      </c>
      <c r="G254" s="9">
        <v>167410.22</v>
      </c>
      <c r="H254" s="9">
        <v>0</v>
      </c>
      <c r="I254" s="9">
        <v>167410.22</v>
      </c>
      <c r="J254" s="9">
        <v>165735.18</v>
      </c>
      <c r="K254" s="10">
        <v>98.99943981914603</v>
      </c>
      <c r="L254" s="9">
        <v>1675.04</v>
      </c>
      <c r="M254" s="9">
        <v>1100</v>
      </c>
      <c r="N254" s="10">
        <v>0.6570686066836302</v>
      </c>
      <c r="O254" s="11">
        <v>575.04</v>
      </c>
      <c r="P254" s="12">
        <v>0.34349157417032244</v>
      </c>
      <c r="Q254" s="13" t="s">
        <v>615</v>
      </c>
    </row>
    <row r="255" spans="1:17" s="2" customFormat="1" ht="12">
      <c r="A255" s="7" t="s">
        <v>507</v>
      </c>
      <c r="B255" s="7" t="s">
        <v>511</v>
      </c>
      <c r="C255" s="8" t="s">
        <v>512</v>
      </c>
      <c r="D255" s="7" t="s">
        <v>513</v>
      </c>
      <c r="E255" s="8" t="s">
        <v>40</v>
      </c>
      <c r="F255" s="7" t="s">
        <v>41</v>
      </c>
      <c r="G255" s="9">
        <v>208901.8</v>
      </c>
      <c r="H255" s="9">
        <v>14300</v>
      </c>
      <c r="I255" s="9">
        <v>223201.8</v>
      </c>
      <c r="J255" s="9">
        <v>131524.33000000002</v>
      </c>
      <c r="K255" s="10">
        <v>58.92619593569586</v>
      </c>
      <c r="L255" s="9">
        <v>91677.47</v>
      </c>
      <c r="M255" s="9">
        <v>0</v>
      </c>
      <c r="N255" s="10">
        <v>0</v>
      </c>
      <c r="O255" s="11">
        <v>91677.47</v>
      </c>
      <c r="P255" s="12">
        <v>41.073804064304134</v>
      </c>
      <c r="Q255" s="13" t="s">
        <v>615</v>
      </c>
    </row>
    <row r="256" spans="1:17" s="2" customFormat="1" ht="12">
      <c r="A256" s="7" t="s">
        <v>507</v>
      </c>
      <c r="B256" s="7" t="s">
        <v>511</v>
      </c>
      <c r="C256" s="8" t="s">
        <v>512</v>
      </c>
      <c r="D256" s="7" t="s">
        <v>513</v>
      </c>
      <c r="E256" s="8" t="s">
        <v>20</v>
      </c>
      <c r="F256" s="7" t="s">
        <v>21</v>
      </c>
      <c r="G256" s="9">
        <v>4282408.06</v>
      </c>
      <c r="H256" s="9">
        <v>599427.77</v>
      </c>
      <c r="I256" s="9">
        <v>4881835.83</v>
      </c>
      <c r="J256" s="9">
        <v>1559051.13</v>
      </c>
      <c r="K256" s="10">
        <v>31.93575499649688</v>
      </c>
      <c r="L256" s="9">
        <v>3322784.7</v>
      </c>
      <c r="M256" s="9">
        <v>32.8</v>
      </c>
      <c r="N256" s="10">
        <v>0.0006718783904701687</v>
      </c>
      <c r="O256" s="11">
        <v>3322751.9000000004</v>
      </c>
      <c r="P256" s="12">
        <v>68.06357312511265</v>
      </c>
      <c r="Q256" s="13" t="s">
        <v>616</v>
      </c>
    </row>
    <row r="257" spans="1:17" s="2" customFormat="1" ht="12">
      <c r="A257" s="7" t="s">
        <v>507</v>
      </c>
      <c r="B257" s="7" t="s">
        <v>511</v>
      </c>
      <c r="C257" s="8" t="s">
        <v>512</v>
      </c>
      <c r="D257" s="7" t="s">
        <v>513</v>
      </c>
      <c r="E257" s="8" t="s">
        <v>49</v>
      </c>
      <c r="F257" s="7" t="s">
        <v>50</v>
      </c>
      <c r="G257" s="9">
        <v>0</v>
      </c>
      <c r="H257" s="9">
        <v>0</v>
      </c>
      <c r="I257" s="9">
        <v>0</v>
      </c>
      <c r="J257" s="9">
        <v>0</v>
      </c>
      <c r="K257" s="10">
        <v>0</v>
      </c>
      <c r="L257" s="9">
        <v>0</v>
      </c>
      <c r="M257" s="9">
        <v>0</v>
      </c>
      <c r="N257" s="10">
        <v>0</v>
      </c>
      <c r="O257" s="11">
        <v>0</v>
      </c>
      <c r="P257" s="12">
        <v>0</v>
      </c>
      <c r="Q257" s="13" t="s">
        <v>623</v>
      </c>
    </row>
    <row r="258" spans="1:17" s="2" customFormat="1" ht="12">
      <c r="A258" s="7" t="s">
        <v>507</v>
      </c>
      <c r="B258" s="7" t="s">
        <v>511</v>
      </c>
      <c r="C258" s="8" t="s">
        <v>512</v>
      </c>
      <c r="D258" s="7" t="s">
        <v>513</v>
      </c>
      <c r="E258" s="8" t="s">
        <v>56</v>
      </c>
      <c r="F258" s="7" t="s">
        <v>57</v>
      </c>
      <c r="G258" s="9">
        <v>2398982.61</v>
      </c>
      <c r="H258" s="9">
        <v>0</v>
      </c>
      <c r="I258" s="9">
        <v>2398982.61</v>
      </c>
      <c r="J258" s="9">
        <v>1132400.21</v>
      </c>
      <c r="K258" s="10">
        <v>47.20335217436195</v>
      </c>
      <c r="L258" s="9">
        <v>1266582.4</v>
      </c>
      <c r="M258" s="9">
        <v>0</v>
      </c>
      <c r="N258" s="10">
        <v>0</v>
      </c>
      <c r="O258" s="11">
        <v>1266582.4</v>
      </c>
      <c r="P258" s="12">
        <v>52.796647825638054</v>
      </c>
      <c r="Q258" s="13" t="s">
        <v>618</v>
      </c>
    </row>
    <row r="259" spans="1:17" s="2" customFormat="1" ht="12">
      <c r="A259" s="7" t="s">
        <v>507</v>
      </c>
      <c r="B259" s="7" t="s">
        <v>511</v>
      </c>
      <c r="C259" s="8" t="s">
        <v>512</v>
      </c>
      <c r="D259" s="7" t="s">
        <v>513</v>
      </c>
      <c r="E259" s="8" t="s">
        <v>516</v>
      </c>
      <c r="F259" s="7" t="s">
        <v>517</v>
      </c>
      <c r="G259" s="9">
        <v>62842.1</v>
      </c>
      <c r="H259" s="9">
        <v>0</v>
      </c>
      <c r="I259" s="9">
        <v>62842.1</v>
      </c>
      <c r="J259" s="9">
        <v>55901.33</v>
      </c>
      <c r="K259" s="10">
        <v>88.95522269306724</v>
      </c>
      <c r="L259" s="9">
        <v>6940.77</v>
      </c>
      <c r="M259" s="9">
        <v>0</v>
      </c>
      <c r="N259" s="10">
        <v>0</v>
      </c>
      <c r="O259" s="11">
        <v>6940.77</v>
      </c>
      <c r="P259" s="12">
        <v>11.044777306932774</v>
      </c>
      <c r="Q259" s="13" t="s">
        <v>624</v>
      </c>
    </row>
    <row r="260" spans="1:17" s="2" customFormat="1" ht="12">
      <c r="A260" s="7" t="s">
        <v>507</v>
      </c>
      <c r="B260" s="7" t="s">
        <v>511</v>
      </c>
      <c r="C260" s="8" t="s">
        <v>512</v>
      </c>
      <c r="D260" s="7" t="s">
        <v>513</v>
      </c>
      <c r="E260" s="8" t="s">
        <v>518</v>
      </c>
      <c r="F260" s="7" t="s">
        <v>519</v>
      </c>
      <c r="G260" s="9">
        <v>151928.30000000002</v>
      </c>
      <c r="H260" s="9">
        <v>35587</v>
      </c>
      <c r="I260" s="9">
        <v>187515.3</v>
      </c>
      <c r="J260" s="9">
        <v>174764.38</v>
      </c>
      <c r="K260" s="10">
        <v>93.20006420809395</v>
      </c>
      <c r="L260" s="9">
        <v>12750.92</v>
      </c>
      <c r="M260" s="9">
        <v>11259.73</v>
      </c>
      <c r="N260" s="10">
        <v>6.004699349866383</v>
      </c>
      <c r="O260" s="11">
        <v>1491.1900000000005</v>
      </c>
      <c r="P260" s="12">
        <v>0.795236442039663</v>
      </c>
      <c r="Q260" s="13" t="s">
        <v>621</v>
      </c>
    </row>
    <row r="261" spans="1:17" s="2" customFormat="1" ht="12">
      <c r="A261" s="7" t="s">
        <v>507</v>
      </c>
      <c r="B261" s="7" t="s">
        <v>511</v>
      </c>
      <c r="C261" s="8" t="s">
        <v>512</v>
      </c>
      <c r="D261" s="7" t="s">
        <v>513</v>
      </c>
      <c r="E261" s="8" t="s">
        <v>520</v>
      </c>
      <c r="F261" s="7" t="s">
        <v>521</v>
      </c>
      <c r="G261" s="9">
        <v>87885.5</v>
      </c>
      <c r="H261" s="9">
        <v>57900</v>
      </c>
      <c r="I261" s="9">
        <v>145785.5</v>
      </c>
      <c r="J261" s="9">
        <v>95498.75</v>
      </c>
      <c r="K261" s="10">
        <v>65.50634322343443</v>
      </c>
      <c r="L261" s="9">
        <v>50286.75</v>
      </c>
      <c r="M261" s="9">
        <v>0</v>
      </c>
      <c r="N261" s="10">
        <v>0</v>
      </c>
      <c r="O261" s="11">
        <v>50286.75</v>
      </c>
      <c r="P261" s="12">
        <v>34.49365677656557</v>
      </c>
      <c r="Q261" s="13" t="s">
        <v>621</v>
      </c>
    </row>
    <row r="262" spans="1:17" s="2" customFormat="1" ht="12">
      <c r="A262" s="7" t="s">
        <v>507</v>
      </c>
      <c r="B262" s="7" t="s">
        <v>511</v>
      </c>
      <c r="C262" s="8" t="s">
        <v>512</v>
      </c>
      <c r="D262" s="7" t="s">
        <v>513</v>
      </c>
      <c r="E262" s="8" t="s">
        <v>522</v>
      </c>
      <c r="F262" s="7" t="s">
        <v>523</v>
      </c>
      <c r="G262" s="9">
        <v>50584.07</v>
      </c>
      <c r="H262" s="9">
        <v>0</v>
      </c>
      <c r="I262" s="9">
        <v>50584.07</v>
      </c>
      <c r="J262" s="9">
        <v>11725</v>
      </c>
      <c r="K262" s="10">
        <v>23.179234094844485</v>
      </c>
      <c r="L262" s="9">
        <v>38859.07</v>
      </c>
      <c r="M262" s="9">
        <v>0</v>
      </c>
      <c r="N262" s="10">
        <v>0</v>
      </c>
      <c r="O262" s="11">
        <v>38859.07</v>
      </c>
      <c r="P262" s="12">
        <v>76.82076590515553</v>
      </c>
      <c r="Q262" s="13" t="s">
        <v>621</v>
      </c>
    </row>
    <row r="263" spans="1:17" s="2" customFormat="1" ht="12">
      <c r="A263" s="7" t="s">
        <v>507</v>
      </c>
      <c r="B263" s="7" t="s">
        <v>511</v>
      </c>
      <c r="C263" s="8" t="s">
        <v>512</v>
      </c>
      <c r="D263" s="7" t="s">
        <v>513</v>
      </c>
      <c r="E263" s="8" t="s">
        <v>524</v>
      </c>
      <c r="F263" s="7" t="s">
        <v>525</v>
      </c>
      <c r="G263" s="9">
        <v>10520497.87</v>
      </c>
      <c r="H263" s="9">
        <v>3093148.46</v>
      </c>
      <c r="I263" s="9">
        <v>13613646.329999998</v>
      </c>
      <c r="J263" s="9">
        <v>1883542.31</v>
      </c>
      <c r="K263" s="10">
        <v>13.835692982924733</v>
      </c>
      <c r="L263" s="9">
        <v>11730104.02</v>
      </c>
      <c r="M263" s="9">
        <v>6604.45</v>
      </c>
      <c r="N263" s="10">
        <v>0.048513453632521394</v>
      </c>
      <c r="O263" s="11">
        <v>11723499.57</v>
      </c>
      <c r="P263" s="12">
        <v>86.11579356344276</v>
      </c>
      <c r="Q263" s="13" t="s">
        <v>620</v>
      </c>
    </row>
    <row r="264" spans="1:17" s="2" customFormat="1" ht="12">
      <c r="A264" s="7" t="s">
        <v>507</v>
      </c>
      <c r="B264" s="7" t="s">
        <v>511</v>
      </c>
      <c r="C264" s="8" t="s">
        <v>512</v>
      </c>
      <c r="D264" s="7" t="s">
        <v>513</v>
      </c>
      <c r="E264" s="8" t="s">
        <v>526</v>
      </c>
      <c r="F264" s="7" t="s">
        <v>527</v>
      </c>
      <c r="G264" s="9">
        <v>0</v>
      </c>
      <c r="H264" s="9">
        <v>0</v>
      </c>
      <c r="I264" s="9">
        <v>0</v>
      </c>
      <c r="J264" s="9">
        <v>0</v>
      </c>
      <c r="K264" s="10">
        <v>0</v>
      </c>
      <c r="L264" s="9">
        <v>0</v>
      </c>
      <c r="M264" s="9">
        <v>0</v>
      </c>
      <c r="N264" s="10">
        <v>0</v>
      </c>
      <c r="O264" s="11">
        <v>0</v>
      </c>
      <c r="P264" s="12">
        <v>0</v>
      </c>
      <c r="Q264" s="13" t="s">
        <v>623</v>
      </c>
    </row>
    <row r="265" spans="1:17" s="2" customFormat="1" ht="12">
      <c r="A265" s="7" t="s">
        <v>507</v>
      </c>
      <c r="B265" s="7" t="s">
        <v>511</v>
      </c>
      <c r="C265" s="8" t="s">
        <v>512</v>
      </c>
      <c r="D265" s="7" t="s">
        <v>513</v>
      </c>
      <c r="E265" s="8" t="s">
        <v>528</v>
      </c>
      <c r="F265" s="7" t="s">
        <v>529</v>
      </c>
      <c r="G265" s="9">
        <v>8406667.97</v>
      </c>
      <c r="H265" s="9">
        <v>131977.07</v>
      </c>
      <c r="I265" s="9">
        <v>8538645.040000001</v>
      </c>
      <c r="J265" s="9">
        <v>675968.03</v>
      </c>
      <c r="K265" s="10">
        <v>7.916572557277776</v>
      </c>
      <c r="L265" s="9">
        <v>7862677.01</v>
      </c>
      <c r="M265" s="9">
        <v>0</v>
      </c>
      <c r="N265" s="10">
        <v>0</v>
      </c>
      <c r="O265" s="11">
        <v>7862677.01</v>
      </c>
      <c r="P265" s="12">
        <v>92.08342744272221</v>
      </c>
      <c r="Q265" s="13" t="s">
        <v>622</v>
      </c>
    </row>
    <row r="266" spans="1:17" s="2" customFormat="1" ht="12">
      <c r="A266" s="7" t="s">
        <v>507</v>
      </c>
      <c r="B266" s="7" t="s">
        <v>530</v>
      </c>
      <c r="C266" s="8" t="s">
        <v>531</v>
      </c>
      <c r="D266" s="7" t="s">
        <v>532</v>
      </c>
      <c r="E266" s="8" t="s">
        <v>18</v>
      </c>
      <c r="F266" s="7" t="s">
        <v>19</v>
      </c>
      <c r="G266" s="9">
        <v>78881.94</v>
      </c>
      <c r="H266" s="9">
        <v>832.1</v>
      </c>
      <c r="I266" s="9">
        <v>79714.04000000001</v>
      </c>
      <c r="J266" s="9">
        <v>16108.17</v>
      </c>
      <c r="K266" s="10">
        <v>20.20744400860877</v>
      </c>
      <c r="L266" s="9">
        <v>63605.87</v>
      </c>
      <c r="M266" s="9">
        <v>0</v>
      </c>
      <c r="N266" s="10">
        <v>0</v>
      </c>
      <c r="O266" s="11">
        <v>63605.87</v>
      </c>
      <c r="P266" s="12">
        <v>79.79255599139123</v>
      </c>
      <c r="Q266" s="13" t="s">
        <v>615</v>
      </c>
    </row>
    <row r="267" spans="1:17" s="2" customFormat="1" ht="12">
      <c r="A267" s="7" t="s">
        <v>507</v>
      </c>
      <c r="B267" s="7" t="s">
        <v>533</v>
      </c>
      <c r="C267" s="8" t="s">
        <v>534</v>
      </c>
      <c r="D267" s="7" t="s">
        <v>535</v>
      </c>
      <c r="E267" s="8" t="s">
        <v>18</v>
      </c>
      <c r="F267" s="7" t="s">
        <v>19</v>
      </c>
      <c r="G267" s="9">
        <v>1701057.41</v>
      </c>
      <c r="H267" s="9">
        <v>0</v>
      </c>
      <c r="I267" s="9">
        <v>1701057.41</v>
      </c>
      <c r="J267" s="9">
        <v>46505.07</v>
      </c>
      <c r="K267" s="10">
        <v>2.73389185612495</v>
      </c>
      <c r="L267" s="9">
        <v>1654552.34</v>
      </c>
      <c r="M267" s="9">
        <v>0</v>
      </c>
      <c r="N267" s="10">
        <v>0</v>
      </c>
      <c r="O267" s="11">
        <v>1654552.34</v>
      </c>
      <c r="P267" s="12">
        <v>97.26610814387503</v>
      </c>
      <c r="Q267" s="13" t="s">
        <v>615</v>
      </c>
    </row>
    <row r="268" spans="1:17" s="2" customFormat="1" ht="12">
      <c r="A268" s="7" t="s">
        <v>507</v>
      </c>
      <c r="B268" s="7" t="s">
        <v>536</v>
      </c>
      <c r="C268" s="8" t="s">
        <v>537</v>
      </c>
      <c r="D268" s="7" t="s">
        <v>538</v>
      </c>
      <c r="E268" s="8" t="s">
        <v>18</v>
      </c>
      <c r="F268" s="7" t="s">
        <v>19</v>
      </c>
      <c r="G268" s="9">
        <v>44379.03</v>
      </c>
      <c r="H268" s="9">
        <v>0</v>
      </c>
      <c r="I268" s="9">
        <v>44379.03</v>
      </c>
      <c r="J268" s="9">
        <v>41489.82</v>
      </c>
      <c r="K268" s="10">
        <v>93.48969547103665</v>
      </c>
      <c r="L268" s="9">
        <v>2889.21</v>
      </c>
      <c r="M268" s="9">
        <v>0</v>
      </c>
      <c r="N268" s="10">
        <v>0</v>
      </c>
      <c r="O268" s="11">
        <v>2889.21</v>
      </c>
      <c r="P268" s="12">
        <v>6.510304528963341</v>
      </c>
      <c r="Q268" s="13" t="s">
        <v>615</v>
      </c>
    </row>
    <row r="269" spans="1:17" s="2" customFormat="1" ht="12">
      <c r="A269" s="7" t="s">
        <v>507</v>
      </c>
      <c r="B269" s="7" t="s">
        <v>536</v>
      </c>
      <c r="C269" s="8" t="s">
        <v>537</v>
      </c>
      <c r="D269" s="7" t="s">
        <v>538</v>
      </c>
      <c r="E269" s="8" t="s">
        <v>330</v>
      </c>
      <c r="F269" s="7" t="s">
        <v>331</v>
      </c>
      <c r="G269" s="9">
        <v>146510.73</v>
      </c>
      <c r="H269" s="9">
        <v>33700</v>
      </c>
      <c r="I269" s="9">
        <v>180210.73</v>
      </c>
      <c r="J269" s="9">
        <v>176766.81</v>
      </c>
      <c r="K269" s="10">
        <v>98.08894842166168</v>
      </c>
      <c r="L269" s="9">
        <v>3443.92</v>
      </c>
      <c r="M269" s="9">
        <v>0</v>
      </c>
      <c r="N269" s="10">
        <v>0</v>
      </c>
      <c r="O269" s="11">
        <v>3443.92</v>
      </c>
      <c r="P269" s="12">
        <v>1.911051578338315</v>
      </c>
      <c r="Q269" s="13" t="s">
        <v>621</v>
      </c>
    </row>
    <row r="270" spans="1:17" s="2" customFormat="1" ht="12">
      <c r="A270" s="7" t="s">
        <v>507</v>
      </c>
      <c r="B270" s="7" t="s">
        <v>536</v>
      </c>
      <c r="C270" s="8" t="s">
        <v>537</v>
      </c>
      <c r="D270" s="7" t="s">
        <v>538</v>
      </c>
      <c r="E270" s="8" t="s">
        <v>539</v>
      </c>
      <c r="F270" s="7" t="s">
        <v>540</v>
      </c>
      <c r="G270" s="9">
        <v>648669.42</v>
      </c>
      <c r="H270" s="9">
        <v>52851.35</v>
      </c>
      <c r="I270" s="9">
        <v>701520.77</v>
      </c>
      <c r="J270" s="9">
        <v>413464.55</v>
      </c>
      <c r="K270" s="10">
        <v>58.938319103509926</v>
      </c>
      <c r="L270" s="9">
        <v>288056.22000000003</v>
      </c>
      <c r="M270" s="9">
        <v>0</v>
      </c>
      <c r="N270" s="10">
        <v>0</v>
      </c>
      <c r="O270" s="11">
        <v>288056.22000000003</v>
      </c>
      <c r="P270" s="12">
        <v>41.06168089649007</v>
      </c>
      <c r="Q270" s="13" t="s">
        <v>622</v>
      </c>
    </row>
    <row r="271" spans="1:17" s="2" customFormat="1" ht="12">
      <c r="A271" s="7" t="s">
        <v>507</v>
      </c>
      <c r="B271" s="7" t="s">
        <v>541</v>
      </c>
      <c r="C271" s="8" t="s">
        <v>542</v>
      </c>
      <c r="D271" s="7" t="s">
        <v>543</v>
      </c>
      <c r="E271" s="8" t="s">
        <v>18</v>
      </c>
      <c r="F271" s="7" t="s">
        <v>19</v>
      </c>
      <c r="G271" s="9">
        <v>38521.11</v>
      </c>
      <c r="H271" s="9">
        <v>0</v>
      </c>
      <c r="I271" s="9">
        <v>38521.11</v>
      </c>
      <c r="J271" s="9">
        <v>30914.91</v>
      </c>
      <c r="K271" s="10">
        <v>80.2544630723258</v>
      </c>
      <c r="L271" s="9">
        <v>7606.2</v>
      </c>
      <c r="M271" s="9">
        <v>55.05</v>
      </c>
      <c r="N271" s="10">
        <v>0.14290865450138898</v>
      </c>
      <c r="O271" s="11">
        <v>7551.15</v>
      </c>
      <c r="P271" s="12">
        <v>19.60262827317281</v>
      </c>
      <c r="Q271" s="13" t="s">
        <v>615</v>
      </c>
    </row>
    <row r="272" spans="1:17" s="2" customFormat="1" ht="12">
      <c r="A272" s="7" t="s">
        <v>507</v>
      </c>
      <c r="B272" s="7" t="s">
        <v>544</v>
      </c>
      <c r="C272" s="8" t="s">
        <v>545</v>
      </c>
      <c r="D272" s="7" t="s">
        <v>546</v>
      </c>
      <c r="E272" s="8" t="s">
        <v>18</v>
      </c>
      <c r="F272" s="7" t="s">
        <v>19</v>
      </c>
      <c r="G272" s="9">
        <v>18439.34</v>
      </c>
      <c r="H272" s="9">
        <v>0</v>
      </c>
      <c r="I272" s="9">
        <v>18439.34</v>
      </c>
      <c r="J272" s="9">
        <v>17916.41</v>
      </c>
      <c r="K272" s="10">
        <v>97.1640525094716</v>
      </c>
      <c r="L272" s="9">
        <v>522.9300000000001</v>
      </c>
      <c r="M272" s="9">
        <v>0</v>
      </c>
      <c r="N272" s="10">
        <v>0</v>
      </c>
      <c r="O272" s="11">
        <v>522.9300000000001</v>
      </c>
      <c r="P272" s="12">
        <v>2.8359474905284032</v>
      </c>
      <c r="Q272" s="13" t="s">
        <v>615</v>
      </c>
    </row>
    <row r="273" spans="1:17" s="2" customFormat="1" ht="12">
      <c r="A273" s="7" t="s">
        <v>507</v>
      </c>
      <c r="B273" s="7" t="s">
        <v>544</v>
      </c>
      <c r="C273" s="8" t="s">
        <v>545</v>
      </c>
      <c r="D273" s="7" t="s">
        <v>546</v>
      </c>
      <c r="E273" s="8" t="s">
        <v>27</v>
      </c>
      <c r="F273" s="7" t="s">
        <v>28</v>
      </c>
      <c r="G273" s="9">
        <v>1137128.44</v>
      </c>
      <c r="H273" s="9">
        <v>359353.05</v>
      </c>
      <c r="I273" s="9">
        <v>1496481.49</v>
      </c>
      <c r="J273" s="9">
        <v>455396.27</v>
      </c>
      <c r="K273" s="10">
        <v>30.431132830116063</v>
      </c>
      <c r="L273" s="9">
        <v>1041085.22</v>
      </c>
      <c r="M273" s="9">
        <v>6972.91</v>
      </c>
      <c r="N273" s="10">
        <v>0.4659536416985685</v>
      </c>
      <c r="O273" s="11">
        <v>1034112.31</v>
      </c>
      <c r="P273" s="12">
        <v>69.10291352818535</v>
      </c>
      <c r="Q273" s="13" t="s">
        <v>622</v>
      </c>
    </row>
    <row r="274" spans="1:17" s="2" customFormat="1" ht="12">
      <c r="A274" s="7" t="s">
        <v>507</v>
      </c>
      <c r="B274" s="7" t="s">
        <v>544</v>
      </c>
      <c r="C274" s="8" t="s">
        <v>545</v>
      </c>
      <c r="D274" s="7" t="s">
        <v>546</v>
      </c>
      <c r="E274" s="8" t="s">
        <v>122</v>
      </c>
      <c r="F274" s="7" t="s">
        <v>123</v>
      </c>
      <c r="G274" s="9">
        <v>279715.88</v>
      </c>
      <c r="H274" s="9">
        <v>0</v>
      </c>
      <c r="I274" s="9">
        <v>279715.88</v>
      </c>
      <c r="J274" s="9">
        <v>165875.58000000002</v>
      </c>
      <c r="K274" s="10">
        <v>59.30145260254799</v>
      </c>
      <c r="L274" s="9">
        <v>113840.3</v>
      </c>
      <c r="M274" s="9">
        <v>189.1</v>
      </c>
      <c r="N274" s="10">
        <v>0.06760431334824465</v>
      </c>
      <c r="O274" s="11">
        <v>113651.2</v>
      </c>
      <c r="P274" s="12">
        <v>40.63094308410376</v>
      </c>
      <c r="Q274" s="13" t="s">
        <v>621</v>
      </c>
    </row>
    <row r="275" spans="1:17" s="2" customFormat="1" ht="12">
      <c r="A275" s="7" t="s">
        <v>507</v>
      </c>
      <c r="B275" s="7" t="s">
        <v>547</v>
      </c>
      <c r="C275" s="8" t="s">
        <v>548</v>
      </c>
      <c r="D275" s="7" t="s">
        <v>549</v>
      </c>
      <c r="E275" s="8" t="s">
        <v>18</v>
      </c>
      <c r="F275" s="7" t="s">
        <v>19</v>
      </c>
      <c r="G275" s="9">
        <v>78960.1</v>
      </c>
      <c r="H275" s="9">
        <v>0</v>
      </c>
      <c r="I275" s="9">
        <v>78960.1</v>
      </c>
      <c r="J275" s="9">
        <v>31207.69</v>
      </c>
      <c r="K275" s="10">
        <v>39.5233668650369</v>
      </c>
      <c r="L275" s="9">
        <v>47752.41</v>
      </c>
      <c r="M275" s="9">
        <v>0</v>
      </c>
      <c r="N275" s="10">
        <v>0</v>
      </c>
      <c r="O275" s="11">
        <v>47752.41</v>
      </c>
      <c r="P275" s="12">
        <v>60.476633134963095</v>
      </c>
      <c r="Q275" s="13" t="s">
        <v>615</v>
      </c>
    </row>
    <row r="276" spans="1:17" s="2" customFormat="1" ht="12">
      <c r="A276" s="7" t="s">
        <v>507</v>
      </c>
      <c r="B276" s="7" t="s">
        <v>550</v>
      </c>
      <c r="C276" s="8" t="s">
        <v>551</v>
      </c>
      <c r="D276" s="7" t="s">
        <v>552</v>
      </c>
      <c r="E276" s="8" t="s">
        <v>553</v>
      </c>
      <c r="F276" s="7" t="s">
        <v>554</v>
      </c>
      <c r="G276" s="9">
        <v>55009.38</v>
      </c>
      <c r="H276" s="9">
        <v>0</v>
      </c>
      <c r="I276" s="9">
        <v>55009.38</v>
      </c>
      <c r="J276" s="9">
        <v>42634.7</v>
      </c>
      <c r="K276" s="10">
        <v>77.50441833738174</v>
      </c>
      <c r="L276" s="9">
        <v>12374.68</v>
      </c>
      <c r="M276" s="9">
        <v>2210.27</v>
      </c>
      <c r="N276" s="10">
        <v>4.017987477771973</v>
      </c>
      <c r="O276" s="11">
        <v>10164.41</v>
      </c>
      <c r="P276" s="12">
        <v>18.47759418484629</v>
      </c>
      <c r="Q276" s="13" t="s">
        <v>615</v>
      </c>
    </row>
    <row r="277" spans="1:17" s="2" customFormat="1" ht="12">
      <c r="A277" s="7" t="s">
        <v>507</v>
      </c>
      <c r="B277" s="7" t="s">
        <v>555</v>
      </c>
      <c r="C277" s="8" t="s">
        <v>556</v>
      </c>
      <c r="D277" s="7" t="s">
        <v>557</v>
      </c>
      <c r="E277" s="8" t="s">
        <v>18</v>
      </c>
      <c r="F277" s="7" t="s">
        <v>19</v>
      </c>
      <c r="G277" s="9">
        <v>83692.17</v>
      </c>
      <c r="H277" s="9">
        <v>0</v>
      </c>
      <c r="I277" s="9">
        <v>83692.17</v>
      </c>
      <c r="J277" s="9">
        <v>71495.49</v>
      </c>
      <c r="K277" s="10">
        <v>85.42673705317954</v>
      </c>
      <c r="L277" s="9">
        <v>12196.68</v>
      </c>
      <c r="M277" s="9">
        <v>1012.76</v>
      </c>
      <c r="N277" s="10">
        <v>1.2101012555893818</v>
      </c>
      <c r="O277" s="11">
        <v>11183.92</v>
      </c>
      <c r="P277" s="12">
        <v>13.363161691231094</v>
      </c>
      <c r="Q277" s="13" t="s">
        <v>615</v>
      </c>
    </row>
    <row r="278" spans="1:17" s="2" customFormat="1" ht="12">
      <c r="A278" s="7" t="s">
        <v>507</v>
      </c>
      <c r="B278" s="7" t="s">
        <v>555</v>
      </c>
      <c r="C278" s="8" t="s">
        <v>556</v>
      </c>
      <c r="D278" s="7" t="s">
        <v>557</v>
      </c>
      <c r="E278" s="8" t="s">
        <v>49</v>
      </c>
      <c r="F278" s="7" t="s">
        <v>50</v>
      </c>
      <c r="G278" s="9">
        <v>141554.69</v>
      </c>
      <c r="H278" s="9">
        <v>1490.25</v>
      </c>
      <c r="I278" s="9">
        <v>143044.94</v>
      </c>
      <c r="J278" s="9">
        <v>67992.9</v>
      </c>
      <c r="K278" s="10">
        <v>47.53254466743108</v>
      </c>
      <c r="L278" s="9">
        <v>75052.04000000001</v>
      </c>
      <c r="M278" s="9">
        <v>0</v>
      </c>
      <c r="N278" s="10">
        <v>0</v>
      </c>
      <c r="O278" s="11">
        <v>75052.04000000001</v>
      </c>
      <c r="P278" s="12">
        <v>52.46745533256891</v>
      </c>
      <c r="Q278" s="13" t="s">
        <v>619</v>
      </c>
    </row>
    <row r="279" spans="1:17" s="2" customFormat="1" ht="12">
      <c r="A279" s="7" t="s">
        <v>507</v>
      </c>
      <c r="B279" s="7" t="s">
        <v>555</v>
      </c>
      <c r="C279" s="8" t="s">
        <v>556</v>
      </c>
      <c r="D279" s="7" t="s">
        <v>557</v>
      </c>
      <c r="E279" s="8" t="s">
        <v>56</v>
      </c>
      <c r="F279" s="7" t="s">
        <v>57</v>
      </c>
      <c r="G279" s="9">
        <v>159272.54</v>
      </c>
      <c r="H279" s="9">
        <v>596.1</v>
      </c>
      <c r="I279" s="9">
        <v>159868.64</v>
      </c>
      <c r="J279" s="9">
        <v>94527.3</v>
      </c>
      <c r="K279" s="10">
        <v>59.128106675580646</v>
      </c>
      <c r="L279" s="9">
        <v>65341.34</v>
      </c>
      <c r="M279" s="9">
        <v>0</v>
      </c>
      <c r="N279" s="10">
        <v>0</v>
      </c>
      <c r="O279" s="11">
        <v>65341.34</v>
      </c>
      <c r="P279" s="12">
        <v>40.87189332441935</v>
      </c>
      <c r="Q279" s="13" t="s">
        <v>618</v>
      </c>
    </row>
    <row r="280" spans="1:17" s="2" customFormat="1" ht="12">
      <c r="A280" s="7" t="s">
        <v>558</v>
      </c>
      <c r="B280" s="7" t="s">
        <v>559</v>
      </c>
      <c r="C280" s="8" t="s">
        <v>560</v>
      </c>
      <c r="D280" s="7" t="s">
        <v>625</v>
      </c>
      <c r="E280" s="8" t="s">
        <v>18</v>
      </c>
      <c r="F280" s="7" t="s">
        <v>19</v>
      </c>
      <c r="G280" s="9">
        <v>14599.38</v>
      </c>
      <c r="H280" s="9">
        <v>41294.68</v>
      </c>
      <c r="I280" s="9">
        <v>55894.06</v>
      </c>
      <c r="J280" s="9">
        <v>53662.66</v>
      </c>
      <c r="K280" s="10">
        <v>96.00780476494283</v>
      </c>
      <c r="L280" s="9">
        <v>2231.4</v>
      </c>
      <c r="M280" s="9">
        <v>0</v>
      </c>
      <c r="N280" s="10">
        <v>0</v>
      </c>
      <c r="O280" s="11">
        <v>2231.4</v>
      </c>
      <c r="P280" s="12">
        <v>3.9921952350571783</v>
      </c>
      <c r="Q280" s="13" t="s">
        <v>615</v>
      </c>
    </row>
    <row r="281" spans="1:17" s="2" customFormat="1" ht="12">
      <c r="A281" s="7" t="s">
        <v>558</v>
      </c>
      <c r="B281" s="7" t="s">
        <v>561</v>
      </c>
      <c r="C281" s="8" t="s">
        <v>562</v>
      </c>
      <c r="D281" s="7" t="s">
        <v>626</v>
      </c>
      <c r="E281" s="8" t="s">
        <v>18</v>
      </c>
      <c r="F281" s="7" t="s">
        <v>19</v>
      </c>
      <c r="G281" s="9">
        <v>77126.32</v>
      </c>
      <c r="H281" s="9">
        <v>0</v>
      </c>
      <c r="I281" s="9">
        <v>77126.32</v>
      </c>
      <c r="J281" s="9">
        <v>48357.76</v>
      </c>
      <c r="K281" s="10">
        <v>62.699426084376896</v>
      </c>
      <c r="L281" s="9">
        <v>28768.56</v>
      </c>
      <c r="M281" s="9">
        <v>0</v>
      </c>
      <c r="N281" s="10">
        <v>0</v>
      </c>
      <c r="O281" s="11">
        <v>28768.56</v>
      </c>
      <c r="P281" s="12">
        <v>37.3005739156231</v>
      </c>
      <c r="Q281" s="13" t="s">
        <v>615</v>
      </c>
    </row>
    <row r="282" spans="1:17" s="2" customFormat="1" ht="12">
      <c r="A282" s="7" t="s">
        <v>558</v>
      </c>
      <c r="B282" s="7" t="s">
        <v>561</v>
      </c>
      <c r="C282" s="8" t="s">
        <v>562</v>
      </c>
      <c r="D282" s="7" t="s">
        <v>626</v>
      </c>
      <c r="E282" s="8" t="s">
        <v>40</v>
      </c>
      <c r="F282" s="7" t="s">
        <v>41</v>
      </c>
      <c r="G282" s="9">
        <v>97730.62</v>
      </c>
      <c r="H282" s="9">
        <v>3209.1</v>
      </c>
      <c r="I282" s="9">
        <v>100939.72</v>
      </c>
      <c r="J282" s="9">
        <v>66172.32</v>
      </c>
      <c r="K282" s="10">
        <v>65.55627457654926</v>
      </c>
      <c r="L282" s="9">
        <v>34767.4</v>
      </c>
      <c r="M282" s="9">
        <v>0</v>
      </c>
      <c r="N282" s="10">
        <v>0</v>
      </c>
      <c r="O282" s="11">
        <v>34767.4</v>
      </c>
      <c r="P282" s="12">
        <v>34.44372542345075</v>
      </c>
      <c r="Q282" s="13" t="s">
        <v>615</v>
      </c>
    </row>
    <row r="283" spans="1:17" s="2" customFormat="1" ht="12">
      <c r="A283" s="7" t="s">
        <v>563</v>
      </c>
      <c r="B283" s="7" t="s">
        <v>564</v>
      </c>
      <c r="C283" s="8" t="s">
        <v>565</v>
      </c>
      <c r="D283" s="7" t="s">
        <v>566</v>
      </c>
      <c r="E283" s="8" t="s">
        <v>18</v>
      </c>
      <c r="F283" s="7" t="s">
        <v>19</v>
      </c>
      <c r="G283" s="9">
        <v>53045.68</v>
      </c>
      <c r="H283" s="9">
        <v>932.07</v>
      </c>
      <c r="I283" s="9">
        <v>53977.75</v>
      </c>
      <c r="J283" s="9">
        <v>49737.92</v>
      </c>
      <c r="K283" s="10">
        <v>92.14522650536563</v>
      </c>
      <c r="L283" s="9">
        <v>4239.83</v>
      </c>
      <c r="M283" s="9">
        <v>0</v>
      </c>
      <c r="N283" s="10">
        <v>0</v>
      </c>
      <c r="O283" s="11">
        <v>4239.83</v>
      </c>
      <c r="P283" s="12">
        <v>7.8547734946343635</v>
      </c>
      <c r="Q283" s="13" t="s">
        <v>615</v>
      </c>
    </row>
    <row r="284" spans="1:17" s="2" customFormat="1" ht="12">
      <c r="A284" s="7" t="s">
        <v>563</v>
      </c>
      <c r="B284" s="7" t="s">
        <v>564</v>
      </c>
      <c r="C284" s="8" t="s">
        <v>565</v>
      </c>
      <c r="D284" s="7" t="s">
        <v>566</v>
      </c>
      <c r="E284" s="8" t="s">
        <v>40</v>
      </c>
      <c r="F284" s="7" t="s">
        <v>41</v>
      </c>
      <c r="G284" s="9">
        <v>47136.63</v>
      </c>
      <c r="H284" s="9">
        <v>10489.3</v>
      </c>
      <c r="I284" s="9">
        <v>57625.93</v>
      </c>
      <c r="J284" s="9">
        <v>47280.7</v>
      </c>
      <c r="K284" s="10">
        <v>82.04761294091047</v>
      </c>
      <c r="L284" s="9">
        <v>10345.23</v>
      </c>
      <c r="M284" s="9">
        <v>0</v>
      </c>
      <c r="N284" s="10">
        <v>0</v>
      </c>
      <c r="O284" s="11">
        <v>10345.23</v>
      </c>
      <c r="P284" s="12">
        <v>17.952387059089546</v>
      </c>
      <c r="Q284" s="13" t="s">
        <v>615</v>
      </c>
    </row>
    <row r="285" spans="1:17" s="2" customFormat="1" ht="12">
      <c r="A285" s="7" t="s">
        <v>563</v>
      </c>
      <c r="B285" s="7" t="s">
        <v>564</v>
      </c>
      <c r="C285" s="8" t="s">
        <v>565</v>
      </c>
      <c r="D285" s="7" t="s">
        <v>566</v>
      </c>
      <c r="E285" s="8" t="s">
        <v>20</v>
      </c>
      <c r="F285" s="7" t="s">
        <v>21</v>
      </c>
      <c r="G285" s="9">
        <v>280464.91000000003</v>
      </c>
      <c r="H285" s="9">
        <v>11137.53</v>
      </c>
      <c r="I285" s="9">
        <v>291602.44000000006</v>
      </c>
      <c r="J285" s="9">
        <v>269628.35</v>
      </c>
      <c r="K285" s="10">
        <v>92.46436689624406</v>
      </c>
      <c r="L285" s="9">
        <v>21974.09</v>
      </c>
      <c r="M285" s="9">
        <v>1678.74</v>
      </c>
      <c r="N285" s="10">
        <v>0.5756947712783198</v>
      </c>
      <c r="O285" s="11">
        <v>20295.35</v>
      </c>
      <c r="P285" s="12">
        <v>6.9599383324776</v>
      </c>
      <c r="Q285" s="13" t="s">
        <v>616</v>
      </c>
    </row>
    <row r="286" spans="1:17" s="2" customFormat="1" ht="12">
      <c r="A286" s="7" t="s">
        <v>563</v>
      </c>
      <c r="B286" s="7" t="s">
        <v>564</v>
      </c>
      <c r="C286" s="8" t="s">
        <v>565</v>
      </c>
      <c r="D286" s="7" t="s">
        <v>566</v>
      </c>
      <c r="E286" s="8" t="s">
        <v>567</v>
      </c>
      <c r="F286" s="7" t="s">
        <v>568</v>
      </c>
      <c r="G286" s="9">
        <v>6163679.04</v>
      </c>
      <c r="H286" s="9">
        <v>1303481.54</v>
      </c>
      <c r="I286" s="9">
        <v>7467160.58</v>
      </c>
      <c r="J286" s="9">
        <v>1898706.02</v>
      </c>
      <c r="K286" s="10">
        <v>25.427416481245675</v>
      </c>
      <c r="L286" s="9">
        <v>5568454.5600000005</v>
      </c>
      <c r="M286" s="9">
        <v>14022.67</v>
      </c>
      <c r="N286" s="10">
        <v>0.187791193851626</v>
      </c>
      <c r="O286" s="11">
        <v>5554431.890000001</v>
      </c>
      <c r="P286" s="12">
        <v>74.3847923249027</v>
      </c>
      <c r="Q286" s="13" t="s">
        <v>620</v>
      </c>
    </row>
    <row r="287" spans="1:17" s="2" customFormat="1" ht="12">
      <c r="A287" s="7" t="s">
        <v>563</v>
      </c>
      <c r="B287" s="7" t="s">
        <v>564</v>
      </c>
      <c r="C287" s="8" t="s">
        <v>565</v>
      </c>
      <c r="D287" s="7" t="s">
        <v>566</v>
      </c>
      <c r="E287" s="8" t="s">
        <v>569</v>
      </c>
      <c r="F287" s="7" t="s">
        <v>570</v>
      </c>
      <c r="G287" s="9">
        <v>1671339.34</v>
      </c>
      <c r="H287" s="9">
        <v>5186.07</v>
      </c>
      <c r="I287" s="9">
        <v>1676525.41</v>
      </c>
      <c r="J287" s="9">
        <v>730670.58</v>
      </c>
      <c r="K287" s="10">
        <v>43.58243398171937</v>
      </c>
      <c r="L287" s="9">
        <v>945854.83</v>
      </c>
      <c r="M287" s="9">
        <v>99.48</v>
      </c>
      <c r="N287" s="10">
        <v>0.0059337007006651935</v>
      </c>
      <c r="O287" s="11">
        <v>945755.3500000001</v>
      </c>
      <c r="P287" s="12">
        <v>56.41163231757997</v>
      </c>
      <c r="Q287" s="13" t="s">
        <v>618</v>
      </c>
    </row>
    <row r="288" spans="1:17" s="2" customFormat="1" ht="12">
      <c r="A288" s="7" t="s">
        <v>563</v>
      </c>
      <c r="B288" s="7" t="s">
        <v>564</v>
      </c>
      <c r="C288" s="8" t="s">
        <v>565</v>
      </c>
      <c r="D288" s="7" t="s">
        <v>566</v>
      </c>
      <c r="E288" s="8" t="s">
        <v>571</v>
      </c>
      <c r="F288" s="7" t="s">
        <v>572</v>
      </c>
      <c r="G288" s="9">
        <v>73001.71</v>
      </c>
      <c r="H288" s="9">
        <v>180591.19</v>
      </c>
      <c r="I288" s="9">
        <v>253592.90000000002</v>
      </c>
      <c r="J288" s="9">
        <v>152776.72</v>
      </c>
      <c r="K288" s="10">
        <v>60.244872786264914</v>
      </c>
      <c r="L288" s="9">
        <v>100816.18</v>
      </c>
      <c r="M288" s="9">
        <v>0</v>
      </c>
      <c r="N288" s="10">
        <v>0</v>
      </c>
      <c r="O288" s="11">
        <v>100816.18</v>
      </c>
      <c r="P288" s="12">
        <v>39.755127213735086</v>
      </c>
      <c r="Q288" s="13" t="s">
        <v>619</v>
      </c>
    </row>
    <row r="289" spans="1:17" s="2" customFormat="1" ht="12">
      <c r="A289" s="7" t="s">
        <v>563</v>
      </c>
      <c r="B289" s="7" t="s">
        <v>573</v>
      </c>
      <c r="C289" s="8" t="s">
        <v>574</v>
      </c>
      <c r="D289" s="7" t="s">
        <v>575</v>
      </c>
      <c r="E289" s="8" t="s">
        <v>18</v>
      </c>
      <c r="F289" s="7" t="s">
        <v>19</v>
      </c>
      <c r="G289" s="9">
        <v>46727.96</v>
      </c>
      <c r="H289" s="9">
        <v>0</v>
      </c>
      <c r="I289" s="9">
        <v>46727.96</v>
      </c>
      <c r="J289" s="9">
        <v>46250.65</v>
      </c>
      <c r="K289" s="10">
        <v>98.9785344791427</v>
      </c>
      <c r="L289" s="9">
        <v>477.31</v>
      </c>
      <c r="M289" s="9">
        <v>0</v>
      </c>
      <c r="N289" s="10">
        <v>0</v>
      </c>
      <c r="O289" s="11">
        <v>477.31</v>
      </c>
      <c r="P289" s="12">
        <v>1.0214655208573196</v>
      </c>
      <c r="Q289" s="13" t="s">
        <v>615</v>
      </c>
    </row>
    <row r="290" spans="1:17" s="2" customFormat="1" ht="12">
      <c r="A290" s="7" t="s">
        <v>576</v>
      </c>
      <c r="B290" s="7" t="s">
        <v>577</v>
      </c>
      <c r="C290" s="8" t="s">
        <v>578</v>
      </c>
      <c r="D290" s="7" t="s">
        <v>579</v>
      </c>
      <c r="E290" s="8" t="s">
        <v>18</v>
      </c>
      <c r="F290" s="7" t="s">
        <v>19</v>
      </c>
      <c r="G290" s="9">
        <v>68191.92</v>
      </c>
      <c r="H290" s="9">
        <v>0</v>
      </c>
      <c r="I290" s="9">
        <v>68191.92</v>
      </c>
      <c r="J290" s="9">
        <v>57351.77</v>
      </c>
      <c r="K290" s="10">
        <v>84.10346856343098</v>
      </c>
      <c r="L290" s="9">
        <v>10840.15</v>
      </c>
      <c r="M290" s="9">
        <v>0</v>
      </c>
      <c r="N290" s="10">
        <v>0</v>
      </c>
      <c r="O290" s="11">
        <v>10840.15</v>
      </c>
      <c r="P290" s="12">
        <v>15.896531436569026</v>
      </c>
      <c r="Q290" s="13" t="s">
        <v>615</v>
      </c>
    </row>
    <row r="291" spans="1:17" s="2" customFormat="1" ht="12">
      <c r="A291" s="7" t="s">
        <v>576</v>
      </c>
      <c r="B291" s="7" t="s">
        <v>580</v>
      </c>
      <c r="C291" s="8" t="s">
        <v>581</v>
      </c>
      <c r="D291" s="7" t="s">
        <v>582</v>
      </c>
      <c r="E291" s="8" t="s">
        <v>18</v>
      </c>
      <c r="F291" s="7" t="s">
        <v>19</v>
      </c>
      <c r="G291" s="9">
        <v>161753.29</v>
      </c>
      <c r="H291" s="9">
        <v>60487.73</v>
      </c>
      <c r="I291" s="9">
        <v>222241.02</v>
      </c>
      <c r="J291" s="9">
        <v>90741.57</v>
      </c>
      <c r="K291" s="10">
        <v>40.83025266892674</v>
      </c>
      <c r="L291" s="9">
        <v>131499.45</v>
      </c>
      <c r="M291" s="9">
        <v>0</v>
      </c>
      <c r="N291" s="10">
        <v>0</v>
      </c>
      <c r="O291" s="11">
        <v>131499.45</v>
      </c>
      <c r="P291" s="12">
        <v>59.16974733107326</v>
      </c>
      <c r="Q291" s="13" t="s">
        <v>615</v>
      </c>
    </row>
    <row r="292" spans="1:17" s="2" customFormat="1" ht="12">
      <c r="A292" s="7" t="s">
        <v>576</v>
      </c>
      <c r="B292" s="7" t="s">
        <v>580</v>
      </c>
      <c r="C292" s="8" t="s">
        <v>581</v>
      </c>
      <c r="D292" s="7" t="s">
        <v>582</v>
      </c>
      <c r="E292" s="8" t="s">
        <v>20</v>
      </c>
      <c r="F292" s="7" t="s">
        <v>21</v>
      </c>
      <c r="G292" s="9">
        <v>931001.25</v>
      </c>
      <c r="H292" s="9">
        <v>443249.25</v>
      </c>
      <c r="I292" s="9">
        <v>1374250.5</v>
      </c>
      <c r="J292" s="9">
        <v>508141.62</v>
      </c>
      <c r="K292" s="10">
        <v>36.97590941389507</v>
      </c>
      <c r="L292" s="9">
        <v>866108.88</v>
      </c>
      <c r="M292" s="9">
        <v>1547.6</v>
      </c>
      <c r="N292" s="10">
        <v>0.11261411220152366</v>
      </c>
      <c r="O292" s="11">
        <v>864561.28</v>
      </c>
      <c r="P292" s="12">
        <v>62.91147647390341</v>
      </c>
      <c r="Q292" s="13" t="s">
        <v>616</v>
      </c>
    </row>
    <row r="293" spans="1:17" s="2" customFormat="1" ht="12">
      <c r="A293" s="7" t="s">
        <v>576</v>
      </c>
      <c r="B293" s="7" t="s">
        <v>580</v>
      </c>
      <c r="C293" s="8" t="s">
        <v>581</v>
      </c>
      <c r="D293" s="7" t="s">
        <v>582</v>
      </c>
      <c r="E293" s="8" t="s">
        <v>122</v>
      </c>
      <c r="F293" s="7" t="s">
        <v>123</v>
      </c>
      <c r="G293" s="9">
        <v>112715.28</v>
      </c>
      <c r="H293" s="9">
        <v>6000</v>
      </c>
      <c r="I293" s="9">
        <v>118715.28</v>
      </c>
      <c r="J293" s="9">
        <v>93627.16</v>
      </c>
      <c r="K293" s="10">
        <v>78.86698325607286</v>
      </c>
      <c r="L293" s="9">
        <v>25088.12</v>
      </c>
      <c r="M293" s="9">
        <v>0</v>
      </c>
      <c r="N293" s="10">
        <v>0</v>
      </c>
      <c r="O293" s="11">
        <v>25088.12</v>
      </c>
      <c r="P293" s="12">
        <v>21.13301674392715</v>
      </c>
      <c r="Q293" s="13" t="s">
        <v>621</v>
      </c>
    </row>
    <row r="294" spans="1:17" s="2" customFormat="1" ht="12">
      <c r="A294" s="7" t="s">
        <v>576</v>
      </c>
      <c r="B294" s="7" t="s">
        <v>580</v>
      </c>
      <c r="C294" s="8" t="s">
        <v>581</v>
      </c>
      <c r="D294" s="7" t="s">
        <v>582</v>
      </c>
      <c r="E294" s="8" t="s">
        <v>583</v>
      </c>
      <c r="F294" s="7" t="s">
        <v>584</v>
      </c>
      <c r="G294" s="9">
        <v>18420.72</v>
      </c>
      <c r="H294" s="9">
        <v>0</v>
      </c>
      <c r="I294" s="9">
        <v>18420.72</v>
      </c>
      <c r="J294" s="9">
        <v>18284.82</v>
      </c>
      <c r="K294" s="10">
        <v>99.26224382108842</v>
      </c>
      <c r="L294" s="9">
        <v>135.9</v>
      </c>
      <c r="M294" s="9">
        <v>0</v>
      </c>
      <c r="N294" s="10">
        <v>0</v>
      </c>
      <c r="O294" s="11">
        <v>135.9</v>
      </c>
      <c r="P294" s="12">
        <v>0.7377561789115735</v>
      </c>
      <c r="Q294" s="13" t="s">
        <v>621</v>
      </c>
    </row>
    <row r="295" spans="1:17" s="2" customFormat="1" ht="12">
      <c r="A295" s="7" t="s">
        <v>576</v>
      </c>
      <c r="B295" s="7" t="s">
        <v>580</v>
      </c>
      <c r="C295" s="8" t="s">
        <v>581</v>
      </c>
      <c r="D295" s="7" t="s">
        <v>582</v>
      </c>
      <c r="E295" s="8" t="s">
        <v>585</v>
      </c>
      <c r="F295" s="7" t="s">
        <v>586</v>
      </c>
      <c r="G295" s="9">
        <v>65056.69</v>
      </c>
      <c r="H295" s="9">
        <v>0</v>
      </c>
      <c r="I295" s="9">
        <v>65056.69</v>
      </c>
      <c r="J295" s="9">
        <v>62889.14</v>
      </c>
      <c r="K295" s="10">
        <v>96.66821352269844</v>
      </c>
      <c r="L295" s="9">
        <v>2167.55</v>
      </c>
      <c r="M295" s="9">
        <v>1914.88</v>
      </c>
      <c r="N295" s="10">
        <v>2.9434021312796577</v>
      </c>
      <c r="O295" s="11">
        <v>252.67000000000007</v>
      </c>
      <c r="P295" s="12">
        <v>0.3883843460219081</v>
      </c>
      <c r="Q295" s="13" t="s">
        <v>621</v>
      </c>
    </row>
    <row r="296" spans="1:17" s="2" customFormat="1" ht="12">
      <c r="A296" s="7" t="s">
        <v>576</v>
      </c>
      <c r="B296" s="7" t="s">
        <v>587</v>
      </c>
      <c r="C296" s="8" t="s">
        <v>588</v>
      </c>
      <c r="D296" s="7" t="s">
        <v>589</v>
      </c>
      <c r="E296" s="8" t="s">
        <v>18</v>
      </c>
      <c r="F296" s="7" t="s">
        <v>19</v>
      </c>
      <c r="G296" s="9">
        <v>20291.99</v>
      </c>
      <c r="H296" s="9">
        <v>0</v>
      </c>
      <c r="I296" s="9">
        <v>20291.99</v>
      </c>
      <c r="J296" s="9">
        <v>20291.99</v>
      </c>
      <c r="K296" s="10">
        <v>100</v>
      </c>
      <c r="L296" s="9">
        <v>0</v>
      </c>
      <c r="M296" s="9">
        <v>0</v>
      </c>
      <c r="N296" s="10">
        <v>0</v>
      </c>
      <c r="O296" s="11">
        <v>0</v>
      </c>
      <c r="P296" s="12">
        <v>0</v>
      </c>
      <c r="Q296" s="13" t="s">
        <v>615</v>
      </c>
    </row>
    <row r="297" spans="1:17" s="2" customFormat="1" ht="12">
      <c r="A297" s="7" t="s">
        <v>576</v>
      </c>
      <c r="B297" s="7" t="s">
        <v>590</v>
      </c>
      <c r="C297" s="8" t="s">
        <v>591</v>
      </c>
      <c r="D297" s="7" t="s">
        <v>592</v>
      </c>
      <c r="E297" s="8" t="s">
        <v>18</v>
      </c>
      <c r="F297" s="7" t="s">
        <v>19</v>
      </c>
      <c r="G297" s="9">
        <v>10453.11</v>
      </c>
      <c r="H297" s="9">
        <v>0</v>
      </c>
      <c r="I297" s="9">
        <v>10453.11</v>
      </c>
      <c r="J297" s="9">
        <v>10228.79</v>
      </c>
      <c r="K297" s="10">
        <v>97.85403578456555</v>
      </c>
      <c r="L297" s="9">
        <v>224.32</v>
      </c>
      <c r="M297" s="9">
        <v>0</v>
      </c>
      <c r="N297" s="10">
        <v>0</v>
      </c>
      <c r="O297" s="11">
        <v>224.32</v>
      </c>
      <c r="P297" s="12">
        <v>2.145964215434449</v>
      </c>
      <c r="Q297" s="13" t="s">
        <v>615</v>
      </c>
    </row>
    <row r="298" spans="1:17" s="2" customFormat="1" ht="12">
      <c r="A298" s="7" t="s">
        <v>576</v>
      </c>
      <c r="B298" s="7" t="s">
        <v>593</v>
      </c>
      <c r="C298" s="8" t="s">
        <v>594</v>
      </c>
      <c r="D298" s="7" t="s">
        <v>595</v>
      </c>
      <c r="E298" s="8" t="s">
        <v>18</v>
      </c>
      <c r="F298" s="7" t="s">
        <v>19</v>
      </c>
      <c r="G298" s="9">
        <v>156402.4</v>
      </c>
      <c r="H298" s="9">
        <v>0</v>
      </c>
      <c r="I298" s="9">
        <v>156402.4</v>
      </c>
      <c r="J298" s="9">
        <v>145870.98</v>
      </c>
      <c r="K298" s="10">
        <v>93.26645882671878</v>
      </c>
      <c r="L298" s="9">
        <v>10531.42</v>
      </c>
      <c r="M298" s="9">
        <v>0</v>
      </c>
      <c r="N298" s="10">
        <v>0</v>
      </c>
      <c r="O298" s="11">
        <v>10531.42</v>
      </c>
      <c r="P298" s="12">
        <v>6.733541173281228</v>
      </c>
      <c r="Q298" s="13" t="s">
        <v>615</v>
      </c>
    </row>
    <row r="299" spans="1:17" s="2" customFormat="1" ht="12">
      <c r="A299" s="7" t="s">
        <v>576</v>
      </c>
      <c r="B299" s="7" t="s">
        <v>593</v>
      </c>
      <c r="C299" s="8" t="s">
        <v>594</v>
      </c>
      <c r="D299" s="7" t="s">
        <v>595</v>
      </c>
      <c r="E299" s="8" t="s">
        <v>40</v>
      </c>
      <c r="F299" s="7" t="s">
        <v>41</v>
      </c>
      <c r="G299" s="9">
        <v>199338.6</v>
      </c>
      <c r="H299" s="9">
        <v>0</v>
      </c>
      <c r="I299" s="9">
        <v>199338.6</v>
      </c>
      <c r="J299" s="9">
        <v>89515.84</v>
      </c>
      <c r="K299" s="10">
        <v>44.906425549291505</v>
      </c>
      <c r="L299" s="9">
        <v>109822.76</v>
      </c>
      <c r="M299" s="9">
        <v>0</v>
      </c>
      <c r="N299" s="10">
        <v>0</v>
      </c>
      <c r="O299" s="11">
        <v>109822.76</v>
      </c>
      <c r="P299" s="12">
        <v>55.093574450708495</v>
      </c>
      <c r="Q299" s="13" t="s">
        <v>615</v>
      </c>
    </row>
    <row r="300" spans="1:17" s="2" customFormat="1" ht="12">
      <c r="A300" s="7" t="s">
        <v>576</v>
      </c>
      <c r="B300" s="7" t="s">
        <v>593</v>
      </c>
      <c r="C300" s="8" t="s">
        <v>594</v>
      </c>
      <c r="D300" s="7" t="s">
        <v>595</v>
      </c>
      <c r="E300" s="8" t="s">
        <v>49</v>
      </c>
      <c r="F300" s="7" t="s">
        <v>50</v>
      </c>
      <c r="G300" s="9">
        <v>6630.88</v>
      </c>
      <c r="H300" s="9">
        <v>0</v>
      </c>
      <c r="I300" s="9">
        <v>6630.88</v>
      </c>
      <c r="J300" s="9">
        <v>0</v>
      </c>
      <c r="K300" s="10">
        <v>0</v>
      </c>
      <c r="L300" s="9">
        <v>6630.88</v>
      </c>
      <c r="M300" s="9">
        <v>0</v>
      </c>
      <c r="N300" s="10">
        <v>0</v>
      </c>
      <c r="O300" s="11">
        <v>6630.88</v>
      </c>
      <c r="P300" s="12">
        <v>100</v>
      </c>
      <c r="Q300" s="13" t="s">
        <v>623</v>
      </c>
    </row>
    <row r="301" spans="1:17" s="2" customFormat="1" ht="12">
      <c r="A301" s="7" t="s">
        <v>576</v>
      </c>
      <c r="B301" s="7" t="s">
        <v>593</v>
      </c>
      <c r="C301" s="8" t="s">
        <v>594</v>
      </c>
      <c r="D301" s="7" t="s">
        <v>595</v>
      </c>
      <c r="E301" s="8" t="s">
        <v>596</v>
      </c>
      <c r="F301" s="7" t="s">
        <v>597</v>
      </c>
      <c r="G301" s="9">
        <v>502817.52</v>
      </c>
      <c r="H301" s="9">
        <v>50000</v>
      </c>
      <c r="I301" s="9">
        <v>552817.52</v>
      </c>
      <c r="J301" s="9">
        <v>200404.18</v>
      </c>
      <c r="K301" s="10">
        <v>36.25141619968918</v>
      </c>
      <c r="L301" s="9">
        <v>352413.34</v>
      </c>
      <c r="M301" s="9">
        <v>0</v>
      </c>
      <c r="N301" s="10">
        <v>0</v>
      </c>
      <c r="O301" s="11">
        <v>352413.34</v>
      </c>
      <c r="P301" s="12">
        <v>63.74858380031082</v>
      </c>
      <c r="Q301" s="13" t="s">
        <v>619</v>
      </c>
    </row>
    <row r="302" spans="1:17" s="2" customFormat="1" ht="12">
      <c r="A302" s="7" t="s">
        <v>576</v>
      </c>
      <c r="B302" s="7" t="s">
        <v>593</v>
      </c>
      <c r="C302" s="8" t="s">
        <v>594</v>
      </c>
      <c r="D302" s="7" t="s">
        <v>595</v>
      </c>
      <c r="E302" s="8" t="s">
        <v>56</v>
      </c>
      <c r="F302" s="7" t="s">
        <v>57</v>
      </c>
      <c r="G302" s="9">
        <v>14388.58</v>
      </c>
      <c r="H302" s="9">
        <v>0</v>
      </c>
      <c r="I302" s="9">
        <v>14388.58</v>
      </c>
      <c r="J302" s="9">
        <v>6824.6</v>
      </c>
      <c r="K302" s="10">
        <v>47.43067071246781</v>
      </c>
      <c r="L302" s="9">
        <v>7563.98</v>
      </c>
      <c r="M302" s="9">
        <v>0</v>
      </c>
      <c r="N302" s="10">
        <v>0</v>
      </c>
      <c r="O302" s="11">
        <v>7563.98</v>
      </c>
      <c r="P302" s="12">
        <v>52.5693292875322</v>
      </c>
      <c r="Q302" s="13" t="s">
        <v>622</v>
      </c>
    </row>
    <row r="303" spans="1:17" s="2" customFormat="1" ht="12">
      <c r="A303" s="7" t="s">
        <v>576</v>
      </c>
      <c r="B303" s="7" t="s">
        <v>593</v>
      </c>
      <c r="C303" s="8" t="s">
        <v>594</v>
      </c>
      <c r="D303" s="7" t="s">
        <v>595</v>
      </c>
      <c r="E303" s="8" t="s">
        <v>598</v>
      </c>
      <c r="F303" s="7" t="s">
        <v>599</v>
      </c>
      <c r="G303" s="9">
        <v>241093.17</v>
      </c>
      <c r="H303" s="9">
        <v>2384.4</v>
      </c>
      <c r="I303" s="9">
        <v>243477.57</v>
      </c>
      <c r="J303" s="9">
        <v>176698.33</v>
      </c>
      <c r="K303" s="10">
        <v>72.57273431799078</v>
      </c>
      <c r="L303" s="9">
        <v>66779.24</v>
      </c>
      <c r="M303" s="9">
        <v>1140.32</v>
      </c>
      <c r="N303" s="10">
        <v>0.4683470432204494</v>
      </c>
      <c r="O303" s="11">
        <v>65638.92</v>
      </c>
      <c r="P303" s="12">
        <v>26.95891863878878</v>
      </c>
      <c r="Q303" s="13" t="s">
        <v>618</v>
      </c>
    </row>
    <row r="304" spans="1:17" s="2" customFormat="1" ht="12">
      <c r="A304" s="7" t="s">
        <v>576</v>
      </c>
      <c r="B304" s="7" t="s">
        <v>593</v>
      </c>
      <c r="C304" s="8" t="s">
        <v>594</v>
      </c>
      <c r="D304" s="7" t="s">
        <v>595</v>
      </c>
      <c r="E304" s="8" t="s">
        <v>600</v>
      </c>
      <c r="F304" s="7" t="s">
        <v>601</v>
      </c>
      <c r="G304" s="9">
        <v>266314.27</v>
      </c>
      <c r="H304" s="9">
        <v>0</v>
      </c>
      <c r="I304" s="9">
        <v>266314.27</v>
      </c>
      <c r="J304" s="9">
        <v>124549.98</v>
      </c>
      <c r="K304" s="10">
        <v>46.76804588804047</v>
      </c>
      <c r="L304" s="9">
        <v>141764.29</v>
      </c>
      <c r="M304" s="9">
        <v>5472.15</v>
      </c>
      <c r="N304" s="10">
        <v>2.054771604991351</v>
      </c>
      <c r="O304" s="11">
        <v>136292.14</v>
      </c>
      <c r="P304" s="12">
        <v>51.17718250696818</v>
      </c>
      <c r="Q304" s="13" t="s">
        <v>621</v>
      </c>
    </row>
    <row r="305" spans="1:17" s="2" customFormat="1" ht="12">
      <c r="A305" s="7" t="s">
        <v>576</v>
      </c>
      <c r="B305" s="7" t="s">
        <v>593</v>
      </c>
      <c r="C305" s="8" t="s">
        <v>594</v>
      </c>
      <c r="D305" s="7" t="s">
        <v>595</v>
      </c>
      <c r="E305" s="8" t="s">
        <v>602</v>
      </c>
      <c r="F305" s="7" t="s">
        <v>603</v>
      </c>
      <c r="G305" s="9">
        <v>18113475.69</v>
      </c>
      <c r="H305" s="9">
        <v>2485113.76</v>
      </c>
      <c r="I305" s="9">
        <v>20598589.450000003</v>
      </c>
      <c r="J305" s="9">
        <v>2099143.1</v>
      </c>
      <c r="K305" s="10">
        <v>10.19071284029111</v>
      </c>
      <c r="L305" s="9">
        <v>18499446.35</v>
      </c>
      <c r="M305" s="9">
        <v>3454963.57</v>
      </c>
      <c r="N305" s="10">
        <v>16.772816305633</v>
      </c>
      <c r="O305" s="11">
        <v>15044482.780000001</v>
      </c>
      <c r="P305" s="12">
        <v>73.03647085407587</v>
      </c>
      <c r="Q305" s="13" t="s">
        <v>620</v>
      </c>
    </row>
    <row r="306" spans="1:17" s="2" customFormat="1" ht="12">
      <c r="A306" s="7" t="s">
        <v>576</v>
      </c>
      <c r="B306" s="7" t="s">
        <v>593</v>
      </c>
      <c r="C306" s="8" t="s">
        <v>594</v>
      </c>
      <c r="D306" s="7" t="s">
        <v>595</v>
      </c>
      <c r="E306" s="8" t="s">
        <v>604</v>
      </c>
      <c r="F306" s="7" t="s">
        <v>605</v>
      </c>
      <c r="G306" s="9">
        <v>2133545.22</v>
      </c>
      <c r="H306" s="9">
        <v>85339.95</v>
      </c>
      <c r="I306" s="9">
        <v>2218885.1700000004</v>
      </c>
      <c r="J306" s="9">
        <v>109164.75</v>
      </c>
      <c r="K306" s="10">
        <v>4.919801685816846</v>
      </c>
      <c r="L306" s="9">
        <v>2109720.42</v>
      </c>
      <c r="M306" s="9">
        <v>0</v>
      </c>
      <c r="N306" s="10">
        <v>0</v>
      </c>
      <c r="O306" s="11">
        <v>2109720.42</v>
      </c>
      <c r="P306" s="12">
        <v>95.08019831418312</v>
      </c>
      <c r="Q306" s="13" t="s">
        <v>618</v>
      </c>
    </row>
    <row r="307" spans="1:17" s="2" customFormat="1" ht="12">
      <c r="A307" s="7" t="s">
        <v>576</v>
      </c>
      <c r="B307" s="7" t="s">
        <v>606</v>
      </c>
      <c r="C307" s="8" t="s">
        <v>607</v>
      </c>
      <c r="D307" s="7" t="s">
        <v>608</v>
      </c>
      <c r="E307" s="8" t="s">
        <v>18</v>
      </c>
      <c r="F307" s="7" t="s">
        <v>19</v>
      </c>
      <c r="G307" s="9">
        <v>13985.96</v>
      </c>
      <c r="H307" s="9">
        <v>24974.12</v>
      </c>
      <c r="I307" s="9">
        <v>38960.08</v>
      </c>
      <c r="J307" s="9">
        <v>26134.55</v>
      </c>
      <c r="K307" s="10">
        <v>67.08032940384105</v>
      </c>
      <c r="L307" s="9">
        <v>12825.53</v>
      </c>
      <c r="M307" s="9">
        <v>0</v>
      </c>
      <c r="N307" s="10">
        <v>0</v>
      </c>
      <c r="O307" s="11">
        <v>12825.53</v>
      </c>
      <c r="P307" s="12">
        <v>32.91967059615894</v>
      </c>
      <c r="Q307" s="13" t="s">
        <v>615</v>
      </c>
    </row>
    <row r="308" spans="1:17" s="2" customFormat="1" ht="12">
      <c r="A308" s="7" t="s">
        <v>576</v>
      </c>
      <c r="B308" s="7" t="s">
        <v>606</v>
      </c>
      <c r="C308" s="8" t="s">
        <v>607</v>
      </c>
      <c r="D308" s="7" t="s">
        <v>608</v>
      </c>
      <c r="E308" s="8" t="s">
        <v>56</v>
      </c>
      <c r="F308" s="7" t="s">
        <v>57</v>
      </c>
      <c r="G308" s="9">
        <v>358562.58</v>
      </c>
      <c r="H308" s="9">
        <v>0</v>
      </c>
      <c r="I308" s="9">
        <v>358562.58</v>
      </c>
      <c r="J308" s="9">
        <v>172390.27</v>
      </c>
      <c r="K308" s="10">
        <v>48.07815416767694</v>
      </c>
      <c r="L308" s="9">
        <v>186172.31</v>
      </c>
      <c r="M308" s="9">
        <v>0</v>
      </c>
      <c r="N308" s="10">
        <v>0</v>
      </c>
      <c r="O308" s="11">
        <v>186172.31</v>
      </c>
      <c r="P308" s="12">
        <v>51.921845832323044</v>
      </c>
      <c r="Q308" s="13" t="s">
        <v>618</v>
      </c>
    </row>
    <row r="309" spans="1:17" s="2" customFormat="1" ht="12">
      <c r="A309" s="7" t="s">
        <v>576</v>
      </c>
      <c r="B309" s="7" t="s">
        <v>606</v>
      </c>
      <c r="C309" s="8" t="s">
        <v>607</v>
      </c>
      <c r="D309" s="7" t="s">
        <v>608</v>
      </c>
      <c r="E309" s="8" t="s">
        <v>609</v>
      </c>
      <c r="F309" s="7" t="s">
        <v>610</v>
      </c>
      <c r="G309" s="9">
        <v>121063.59</v>
      </c>
      <c r="H309" s="9">
        <v>0</v>
      </c>
      <c r="I309" s="9">
        <v>121063.59</v>
      </c>
      <c r="J309" s="9">
        <v>91595.2</v>
      </c>
      <c r="K309" s="10">
        <v>75.65875090933616</v>
      </c>
      <c r="L309" s="9">
        <v>29468.39</v>
      </c>
      <c r="M309" s="9">
        <v>79.61</v>
      </c>
      <c r="N309" s="10">
        <v>0.06575882971915833</v>
      </c>
      <c r="O309" s="11">
        <v>29388.78</v>
      </c>
      <c r="P309" s="12">
        <v>24.275490260944682</v>
      </c>
      <c r="Q309" s="13" t="s">
        <v>619</v>
      </c>
    </row>
    <row r="310" spans="1:17" s="2" customFormat="1" ht="12">
      <c r="A310" s="7" t="s">
        <v>576</v>
      </c>
      <c r="B310" s="7" t="s">
        <v>611</v>
      </c>
      <c r="C310" s="8" t="s">
        <v>612</v>
      </c>
      <c r="D310" s="7" t="s">
        <v>613</v>
      </c>
      <c r="E310" s="8" t="s">
        <v>18</v>
      </c>
      <c r="F310" s="7" t="s">
        <v>19</v>
      </c>
      <c r="G310" s="9">
        <v>53360.69</v>
      </c>
      <c r="H310" s="9">
        <v>901.89</v>
      </c>
      <c r="I310" s="9">
        <v>54262.58</v>
      </c>
      <c r="J310" s="9">
        <v>53108.21</v>
      </c>
      <c r="K310" s="10">
        <v>97.87262234858719</v>
      </c>
      <c r="L310" s="9">
        <v>1154.3700000000001</v>
      </c>
      <c r="M310" s="9">
        <v>150</v>
      </c>
      <c r="N310" s="10">
        <v>0.2764335938320662</v>
      </c>
      <c r="O310" s="11">
        <v>1004.3700000000001</v>
      </c>
      <c r="P310" s="12">
        <v>1.850944057580749</v>
      </c>
      <c r="Q310" s="13" t="s">
        <v>615</v>
      </c>
    </row>
    <row r="311" spans="7:16" ht="12">
      <c r="G311" s="15">
        <f>SUM(G4:G310)</f>
        <v>411469600.7700001</v>
      </c>
      <c r="H311" s="15">
        <f>SUM(H4:H310)</f>
        <v>67549531.85000002</v>
      </c>
      <c r="I311" s="15">
        <f>SUM(I4:I310)</f>
        <v>479019132.6200002</v>
      </c>
      <c r="J311" s="15">
        <f>SUM(J4:J310)</f>
        <v>120368649.07999985</v>
      </c>
      <c r="K311" s="16">
        <f>J311/I311</f>
        <v>0.251281506067706</v>
      </c>
      <c r="L311" s="15">
        <f>SUM(L4:L310)</f>
        <v>358650483.54</v>
      </c>
      <c r="M311" s="15">
        <f>SUM(M4:M310)</f>
        <v>7690391.420000001</v>
      </c>
      <c r="N311" s="16">
        <f>M311/I311</f>
        <v>0.016054455649688402</v>
      </c>
      <c r="O311" s="15">
        <f>SUM(O4:O310)</f>
        <v>350960092.12</v>
      </c>
      <c r="P311" s="16">
        <f>O311/I311</f>
        <v>0.7326640382826048</v>
      </c>
    </row>
    <row r="313" spans="7:16" ht="12"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</sheetData>
  <sheetProtection/>
  <autoFilter ref="A3:Q310"/>
  <mergeCells count="2">
    <mergeCell ref="A2:P2"/>
    <mergeCell ref="Q2:Q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9.140625" style="19" customWidth="1"/>
    <col min="2" max="2" width="9.00390625" style="19" bestFit="1" customWidth="1"/>
    <col min="3" max="3" width="10.00390625" style="19" customWidth="1"/>
    <col min="4" max="4" width="37.140625" style="19" bestFit="1" customWidth="1"/>
    <col min="5" max="5" width="13.57421875" style="19" bestFit="1" customWidth="1"/>
    <col min="6" max="6" width="12.140625" style="19" bestFit="1" customWidth="1"/>
    <col min="7" max="7" width="12.00390625" style="19" bestFit="1" customWidth="1"/>
    <col min="8" max="8" width="12.28125" style="19" customWidth="1"/>
    <col min="9" max="9" width="12.00390625" style="19" bestFit="1" customWidth="1"/>
    <col min="10" max="10" width="13.140625" style="19" bestFit="1" customWidth="1"/>
    <col min="11" max="11" width="13.7109375" style="20" bestFit="1" customWidth="1"/>
    <col min="12" max="12" width="12.7109375" style="20" bestFit="1" customWidth="1"/>
    <col min="13" max="13" width="13.140625" style="20" bestFit="1" customWidth="1"/>
    <col min="14" max="14" width="13.7109375" style="20" customWidth="1"/>
    <col min="15" max="16384" width="9.140625" style="20" customWidth="1"/>
  </cols>
  <sheetData>
    <row r="1" spans="1:2" ht="12">
      <c r="A1" s="17" t="s">
        <v>631</v>
      </c>
      <c r="B1" s="18"/>
    </row>
    <row r="2" spans="1:14" ht="12" customHeight="1">
      <c r="A2" s="32" t="s">
        <v>632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22" customFormat="1" ht="48">
      <c r="A3" s="21" t="s">
        <v>633</v>
      </c>
      <c r="B3" s="21" t="s">
        <v>634</v>
      </c>
      <c r="C3" s="21" t="s">
        <v>635</v>
      </c>
      <c r="D3" s="21" t="s">
        <v>636</v>
      </c>
      <c r="E3" s="21" t="s">
        <v>637</v>
      </c>
      <c r="F3" s="21" t="s">
        <v>638</v>
      </c>
      <c r="G3" s="21" t="s">
        <v>639</v>
      </c>
      <c r="H3" s="21" t="s">
        <v>640</v>
      </c>
      <c r="I3" s="21" t="s">
        <v>641</v>
      </c>
      <c r="J3" s="21" t="s">
        <v>642</v>
      </c>
      <c r="K3" s="21" t="s">
        <v>643</v>
      </c>
      <c r="L3" s="21" t="s">
        <v>644</v>
      </c>
      <c r="M3" s="21" t="s">
        <v>645</v>
      </c>
      <c r="N3" s="21" t="s">
        <v>646</v>
      </c>
    </row>
    <row r="4" spans="1:14" ht="12">
      <c r="A4" s="23" t="s">
        <v>665</v>
      </c>
      <c r="B4" s="23" t="s">
        <v>594</v>
      </c>
      <c r="C4" s="24" t="s">
        <v>595</v>
      </c>
      <c r="D4" s="24" t="s">
        <v>647</v>
      </c>
      <c r="E4" s="25">
        <v>1076626.6</v>
      </c>
      <c r="F4" s="25">
        <v>35015.5</v>
      </c>
      <c r="G4" s="25">
        <v>1283744.65</v>
      </c>
      <c r="H4" s="25">
        <v>1026676.81</v>
      </c>
      <c r="I4" s="25">
        <v>0</v>
      </c>
      <c r="J4" s="25">
        <v>2501224.13</v>
      </c>
      <c r="K4" s="28">
        <v>2501224.13</v>
      </c>
      <c r="L4" s="25">
        <v>207118.05</v>
      </c>
      <c r="M4" s="25">
        <v>3492885.44</v>
      </c>
      <c r="N4" s="26">
        <v>3700003.49</v>
      </c>
    </row>
    <row r="5" spans="1:14" ht="12">
      <c r="A5" s="23" t="s">
        <v>665</v>
      </c>
      <c r="B5" s="23" t="s">
        <v>512</v>
      </c>
      <c r="C5" s="24" t="s">
        <v>513</v>
      </c>
      <c r="D5" s="24" t="s">
        <v>648</v>
      </c>
      <c r="E5" s="25">
        <v>12096946.6</v>
      </c>
      <c r="F5" s="25">
        <v>116591.68</v>
      </c>
      <c r="G5" s="25">
        <v>13394953.38</v>
      </c>
      <c r="H5" s="25">
        <v>0</v>
      </c>
      <c r="I5" s="25">
        <v>9765897.24</v>
      </c>
      <c r="J5" s="25">
        <v>15429543.17</v>
      </c>
      <c r="K5" s="28">
        <v>25195440.41</v>
      </c>
      <c r="L5" s="25">
        <v>11063904.02</v>
      </c>
      <c r="M5" s="25">
        <v>15312951.49</v>
      </c>
      <c r="N5" s="26">
        <v>26376855.509999998</v>
      </c>
    </row>
    <row r="6" spans="1:14" ht="12">
      <c r="A6" s="23" t="s">
        <v>665</v>
      </c>
      <c r="B6" s="23" t="s">
        <v>512</v>
      </c>
      <c r="C6" s="24" t="s">
        <v>513</v>
      </c>
      <c r="D6" s="24" t="s">
        <v>649</v>
      </c>
      <c r="E6" s="25">
        <v>23520.52</v>
      </c>
      <c r="F6" s="25">
        <v>1147243.88</v>
      </c>
      <c r="G6" s="25">
        <v>23791.17</v>
      </c>
      <c r="H6" s="25">
        <v>1154289.5</v>
      </c>
      <c r="I6" s="25">
        <v>5.16</v>
      </c>
      <c r="J6" s="25">
        <v>2048249.53</v>
      </c>
      <c r="K6" s="28">
        <v>2048254.69</v>
      </c>
      <c r="L6" s="25">
        <v>275.81</v>
      </c>
      <c r="M6" s="25">
        <v>2055295.15</v>
      </c>
      <c r="N6" s="26">
        <v>2055570.96</v>
      </c>
    </row>
    <row r="7" spans="1:14" ht="12">
      <c r="A7" s="23" t="s">
        <v>665</v>
      </c>
      <c r="B7" s="23" t="s">
        <v>512</v>
      </c>
      <c r="C7" s="24" t="s">
        <v>513</v>
      </c>
      <c r="D7" s="24" t="s">
        <v>650</v>
      </c>
      <c r="E7" s="25">
        <v>253119.5</v>
      </c>
      <c r="F7" s="25">
        <v>264108.54</v>
      </c>
      <c r="G7" s="25">
        <v>316938.48</v>
      </c>
      <c r="H7" s="25">
        <v>1083895.25</v>
      </c>
      <c r="I7" s="25">
        <v>11140</v>
      </c>
      <c r="J7" s="25">
        <v>1733990.6</v>
      </c>
      <c r="K7" s="28">
        <v>1745130.6</v>
      </c>
      <c r="L7" s="25">
        <v>74958.98</v>
      </c>
      <c r="M7" s="25">
        <v>2553777.31</v>
      </c>
      <c r="N7" s="26">
        <v>2628736.29</v>
      </c>
    </row>
    <row r="8" spans="1:14" ht="12">
      <c r="A8" s="23" t="s">
        <v>665</v>
      </c>
      <c r="B8" s="23" t="s">
        <v>237</v>
      </c>
      <c r="C8" s="24" t="s">
        <v>238</v>
      </c>
      <c r="D8" s="24" t="s">
        <v>651</v>
      </c>
      <c r="E8" s="25">
        <v>6751752.41</v>
      </c>
      <c r="F8" s="25">
        <v>361114.34</v>
      </c>
      <c r="G8" s="25">
        <v>5246417.95</v>
      </c>
      <c r="H8" s="25">
        <v>0</v>
      </c>
      <c r="I8" s="25">
        <v>3055151.02</v>
      </c>
      <c r="J8" s="25">
        <v>4901097.84</v>
      </c>
      <c r="K8" s="28">
        <v>7956248.859999999</v>
      </c>
      <c r="L8" s="25">
        <v>1549816.56</v>
      </c>
      <c r="M8" s="25">
        <v>4539983.5</v>
      </c>
      <c r="N8" s="26">
        <v>6089800.0600000005</v>
      </c>
    </row>
    <row r="9" spans="1:14" ht="12">
      <c r="A9" s="23" t="s">
        <v>665</v>
      </c>
      <c r="B9" s="23" t="s">
        <v>237</v>
      </c>
      <c r="C9" s="24" t="s">
        <v>238</v>
      </c>
      <c r="D9" s="24" t="s">
        <v>652</v>
      </c>
      <c r="E9" s="25">
        <v>22678236.83</v>
      </c>
      <c r="F9" s="25">
        <v>2400899.7800000003</v>
      </c>
      <c r="G9" s="25">
        <v>28879289.9</v>
      </c>
      <c r="H9" s="25">
        <v>0</v>
      </c>
      <c r="I9" s="25">
        <v>21041524.47</v>
      </c>
      <c r="J9" s="25">
        <v>65432574.12</v>
      </c>
      <c r="K9" s="28">
        <v>86474098.59</v>
      </c>
      <c r="L9" s="25">
        <v>27242577.54</v>
      </c>
      <c r="M9" s="25">
        <v>63031674.34</v>
      </c>
      <c r="N9" s="26">
        <v>90274251.88</v>
      </c>
    </row>
    <row r="10" spans="1:14" ht="12">
      <c r="A10" s="23" t="s">
        <v>665</v>
      </c>
      <c r="B10" s="23" t="s">
        <v>237</v>
      </c>
      <c r="C10" s="24" t="s">
        <v>238</v>
      </c>
      <c r="D10" s="24" t="s">
        <v>653</v>
      </c>
      <c r="E10" s="25">
        <v>218062.73</v>
      </c>
      <c r="F10" s="25">
        <v>2588614.83</v>
      </c>
      <c r="G10" s="25">
        <v>208253.53</v>
      </c>
      <c r="H10" s="25">
        <v>2882082</v>
      </c>
      <c r="I10" s="25">
        <v>9828.36</v>
      </c>
      <c r="J10" s="25">
        <v>83095.7</v>
      </c>
      <c r="K10" s="28">
        <v>92924.06</v>
      </c>
      <c r="L10" s="25">
        <v>19.16</v>
      </c>
      <c r="M10" s="25">
        <v>376562.87</v>
      </c>
      <c r="N10" s="26">
        <v>376582.03</v>
      </c>
    </row>
    <row r="11" spans="1:14" ht="12">
      <c r="A11" s="23" t="s">
        <v>665</v>
      </c>
      <c r="B11" s="23" t="s">
        <v>237</v>
      </c>
      <c r="C11" s="24" t="s">
        <v>238</v>
      </c>
      <c r="D11" s="24" t="s">
        <v>654</v>
      </c>
      <c r="E11" s="25">
        <v>165753.78</v>
      </c>
      <c r="F11" s="25">
        <v>465972</v>
      </c>
      <c r="G11" s="25">
        <v>156215.68</v>
      </c>
      <c r="H11" s="25">
        <v>614184.77</v>
      </c>
      <c r="I11" s="25">
        <v>9549.92</v>
      </c>
      <c r="J11" s="25">
        <v>505465.08</v>
      </c>
      <c r="K11" s="28">
        <v>515015</v>
      </c>
      <c r="L11" s="25">
        <v>11.82</v>
      </c>
      <c r="M11" s="25">
        <v>653677.85</v>
      </c>
      <c r="N11" s="26">
        <v>653689.6699999999</v>
      </c>
    </row>
    <row r="12" spans="1:14" ht="12">
      <c r="A12" s="23" t="s">
        <v>665</v>
      </c>
      <c r="B12" s="23" t="s">
        <v>237</v>
      </c>
      <c r="C12" s="24" t="s">
        <v>238</v>
      </c>
      <c r="D12" s="24" t="s">
        <v>655</v>
      </c>
      <c r="E12" s="25">
        <v>0</v>
      </c>
      <c r="F12" s="25">
        <v>700716.26</v>
      </c>
      <c r="G12" s="25">
        <v>0</v>
      </c>
      <c r="H12" s="25">
        <v>399033.21</v>
      </c>
      <c r="I12" s="25">
        <v>0</v>
      </c>
      <c r="J12" s="25">
        <v>764753.32</v>
      </c>
      <c r="K12" s="28">
        <v>764753.32</v>
      </c>
      <c r="L12" s="25">
        <v>0</v>
      </c>
      <c r="M12" s="25">
        <v>463070.27</v>
      </c>
      <c r="N12" s="26">
        <v>463070.27</v>
      </c>
    </row>
    <row r="13" spans="1:14" ht="12">
      <c r="A13" s="23" t="s">
        <v>665</v>
      </c>
      <c r="B13" s="23" t="s">
        <v>237</v>
      </c>
      <c r="C13" s="24" t="s">
        <v>238</v>
      </c>
      <c r="D13" s="24" t="s">
        <v>656</v>
      </c>
      <c r="E13" s="25">
        <v>12096.98</v>
      </c>
      <c r="F13" s="25">
        <v>247099.73</v>
      </c>
      <c r="G13" s="25">
        <v>12096.98</v>
      </c>
      <c r="H13" s="25">
        <v>317052.32</v>
      </c>
      <c r="I13" s="25">
        <v>0</v>
      </c>
      <c r="J13" s="25">
        <v>390740.16</v>
      </c>
      <c r="K13" s="28">
        <v>390740.16</v>
      </c>
      <c r="L13" s="25">
        <v>0</v>
      </c>
      <c r="M13" s="25">
        <v>460692.75</v>
      </c>
      <c r="N13" s="26">
        <v>460692.75</v>
      </c>
    </row>
    <row r="14" spans="1:14" ht="12">
      <c r="A14" s="23" t="s">
        <v>665</v>
      </c>
      <c r="B14" s="23" t="s">
        <v>237</v>
      </c>
      <c r="C14" s="24" t="s">
        <v>238</v>
      </c>
      <c r="D14" s="24" t="s">
        <v>657</v>
      </c>
      <c r="E14" s="25">
        <v>0</v>
      </c>
      <c r="F14" s="25">
        <v>1554130.03</v>
      </c>
      <c r="G14" s="25">
        <v>0</v>
      </c>
      <c r="H14" s="25">
        <v>1458045.76</v>
      </c>
      <c r="I14" s="25">
        <v>0</v>
      </c>
      <c r="J14" s="25">
        <v>2394932.92</v>
      </c>
      <c r="K14" s="28">
        <v>2394932.92</v>
      </c>
      <c r="L14" s="25">
        <v>0</v>
      </c>
      <c r="M14" s="25">
        <v>2298848.65</v>
      </c>
      <c r="N14" s="26">
        <v>2298848.65</v>
      </c>
    </row>
    <row r="15" spans="1:14" ht="12">
      <c r="A15" s="23" t="s">
        <v>665</v>
      </c>
      <c r="B15" s="23" t="s">
        <v>237</v>
      </c>
      <c r="C15" s="24" t="s">
        <v>238</v>
      </c>
      <c r="D15" s="24" t="s">
        <v>658</v>
      </c>
      <c r="E15" s="25">
        <v>9589.550000000001</v>
      </c>
      <c r="F15" s="25">
        <v>672757.51</v>
      </c>
      <c r="G15" s="25">
        <v>9589.550000000001</v>
      </c>
      <c r="H15" s="25">
        <v>806271.32</v>
      </c>
      <c r="I15" s="25">
        <v>0</v>
      </c>
      <c r="J15" s="25">
        <v>807976.22</v>
      </c>
      <c r="K15" s="28">
        <v>807976.22</v>
      </c>
      <c r="L15" s="25">
        <v>0</v>
      </c>
      <c r="M15" s="25">
        <v>941490.03</v>
      </c>
      <c r="N15" s="26">
        <v>941490.03</v>
      </c>
    </row>
    <row r="16" spans="1:14" ht="12">
      <c r="A16" s="23" t="s">
        <v>665</v>
      </c>
      <c r="B16" s="23" t="s">
        <v>237</v>
      </c>
      <c r="C16" s="24" t="s">
        <v>238</v>
      </c>
      <c r="D16" s="24" t="s">
        <v>659</v>
      </c>
      <c r="E16" s="25">
        <v>35653.06</v>
      </c>
      <c r="F16" s="25">
        <v>2161950.96</v>
      </c>
      <c r="G16" s="25">
        <v>33789.05</v>
      </c>
      <c r="H16" s="25">
        <v>1985944.88</v>
      </c>
      <c r="I16" s="25">
        <v>1864.01</v>
      </c>
      <c r="J16" s="25">
        <v>1648662.05</v>
      </c>
      <c r="K16" s="28">
        <v>1650526.06</v>
      </c>
      <c r="L16" s="25">
        <v>0</v>
      </c>
      <c r="M16" s="25">
        <v>1472655.97</v>
      </c>
      <c r="N16" s="26">
        <v>1472655.97</v>
      </c>
    </row>
    <row r="17" spans="1:14" ht="12">
      <c r="A17" s="23" t="s">
        <v>665</v>
      </c>
      <c r="B17" s="23" t="s">
        <v>237</v>
      </c>
      <c r="C17" s="24" t="s">
        <v>238</v>
      </c>
      <c r="D17" s="24" t="s">
        <v>660</v>
      </c>
      <c r="E17" s="25">
        <v>10959.65</v>
      </c>
      <c r="F17" s="25">
        <v>577156.2000000001</v>
      </c>
      <c r="G17" s="25">
        <v>10959.65</v>
      </c>
      <c r="H17" s="25">
        <v>895151.71</v>
      </c>
      <c r="I17" s="25">
        <v>0</v>
      </c>
      <c r="J17" s="25">
        <v>349583.22</v>
      </c>
      <c r="K17" s="28">
        <v>349583.22</v>
      </c>
      <c r="L17" s="25">
        <v>0</v>
      </c>
      <c r="M17" s="25">
        <v>667578.73</v>
      </c>
      <c r="N17" s="26">
        <v>667578.73</v>
      </c>
    </row>
    <row r="18" spans="1:14" ht="12">
      <c r="A18" s="23" t="s">
        <v>665</v>
      </c>
      <c r="B18" s="23" t="s">
        <v>237</v>
      </c>
      <c r="C18" s="24" t="s">
        <v>238</v>
      </c>
      <c r="D18" s="24" t="s">
        <v>661</v>
      </c>
      <c r="E18" s="25">
        <v>0</v>
      </c>
      <c r="F18" s="25">
        <v>936128.17</v>
      </c>
      <c r="G18" s="25">
        <v>0</v>
      </c>
      <c r="H18" s="25">
        <v>622586.67</v>
      </c>
      <c r="I18" s="25">
        <v>0</v>
      </c>
      <c r="J18" s="25">
        <v>2481457.27</v>
      </c>
      <c r="K18" s="28">
        <v>2481457.27</v>
      </c>
      <c r="L18" s="25">
        <v>0</v>
      </c>
      <c r="M18" s="25">
        <v>2167915.77</v>
      </c>
      <c r="N18" s="26">
        <v>2167915.77</v>
      </c>
    </row>
    <row r="19" spans="1:14" ht="12">
      <c r="A19" s="23" t="s">
        <v>665</v>
      </c>
      <c r="B19" s="23" t="s">
        <v>237</v>
      </c>
      <c r="C19" s="24" t="s">
        <v>238</v>
      </c>
      <c r="D19" s="24" t="s">
        <v>662</v>
      </c>
      <c r="E19" s="25">
        <v>0</v>
      </c>
      <c r="F19" s="25">
        <v>694889.39</v>
      </c>
      <c r="G19" s="25">
        <v>0</v>
      </c>
      <c r="H19" s="25">
        <v>903346.68</v>
      </c>
      <c r="I19" s="25">
        <v>0</v>
      </c>
      <c r="J19" s="25">
        <v>1439111.66</v>
      </c>
      <c r="K19" s="28">
        <v>1439111.66</v>
      </c>
      <c r="L19" s="25">
        <v>0</v>
      </c>
      <c r="M19" s="25">
        <v>1647568.9500000002</v>
      </c>
      <c r="N19" s="26">
        <v>1647568.9500000002</v>
      </c>
    </row>
    <row r="20" spans="1:14" ht="12">
      <c r="A20" s="23" t="s">
        <v>665</v>
      </c>
      <c r="B20" s="23" t="s">
        <v>118</v>
      </c>
      <c r="C20" s="24" t="s">
        <v>119</v>
      </c>
      <c r="D20" s="24" t="s">
        <v>663</v>
      </c>
      <c r="E20" s="25">
        <v>1731613.62</v>
      </c>
      <c r="F20" s="25">
        <v>219512.57</v>
      </c>
      <c r="G20" s="25">
        <v>4443928.31</v>
      </c>
      <c r="H20" s="25">
        <v>0</v>
      </c>
      <c r="I20" s="25">
        <v>687386.18</v>
      </c>
      <c r="J20" s="25">
        <v>2898183.32</v>
      </c>
      <c r="K20" s="28">
        <v>3585569.5000000005</v>
      </c>
      <c r="L20" s="25">
        <v>3399700.87</v>
      </c>
      <c r="M20" s="25">
        <v>2678670.75</v>
      </c>
      <c r="N20" s="26">
        <v>6078371.62</v>
      </c>
    </row>
    <row r="21" spans="1:14" ht="12">
      <c r="A21" s="23" t="s">
        <v>665</v>
      </c>
      <c r="B21" s="23" t="s">
        <v>118</v>
      </c>
      <c r="C21" s="24" t="s">
        <v>119</v>
      </c>
      <c r="D21" s="24" t="s">
        <v>664</v>
      </c>
      <c r="E21" s="25">
        <v>14828932.66</v>
      </c>
      <c r="F21" s="25">
        <v>110382.17</v>
      </c>
      <c r="G21" s="25">
        <v>10944045.86</v>
      </c>
      <c r="H21" s="25">
        <v>0</v>
      </c>
      <c r="I21" s="25">
        <v>13092531.62</v>
      </c>
      <c r="J21" s="25">
        <v>53258036.94</v>
      </c>
      <c r="K21" s="28">
        <v>66350568.559999995</v>
      </c>
      <c r="L21" s="25">
        <v>9207644.82</v>
      </c>
      <c r="M21" s="25">
        <v>53147654.77</v>
      </c>
      <c r="N21" s="26">
        <v>62355299.59</v>
      </c>
    </row>
    <row r="22" spans="5:14" ht="12">
      <c r="E22" s="27">
        <f>SUM(E4:E21)</f>
        <v>59892864.48999998</v>
      </c>
      <c r="F22" s="27">
        <f aca="true" t="shared" si="0" ref="F22:N22">SUM(F4:F21)</f>
        <v>15254283.54</v>
      </c>
      <c r="G22" s="27">
        <f t="shared" si="0"/>
        <v>64964014.13999999</v>
      </c>
      <c r="H22" s="27">
        <f t="shared" si="0"/>
        <v>14148560.88</v>
      </c>
      <c r="I22" s="27">
        <f t="shared" si="0"/>
        <v>47674877.98</v>
      </c>
      <c r="J22" s="27">
        <f t="shared" si="0"/>
        <v>159068677.24999997</v>
      </c>
      <c r="K22" s="27">
        <f t="shared" si="0"/>
        <v>206743555.23</v>
      </c>
      <c r="L22" s="27">
        <f t="shared" si="0"/>
        <v>52746027.629999995</v>
      </c>
      <c r="M22" s="27">
        <f t="shared" si="0"/>
        <v>157962954.59</v>
      </c>
      <c r="N22" s="27">
        <f t="shared" si="0"/>
        <v>210708982.22</v>
      </c>
    </row>
  </sheetData>
  <sheetProtection/>
  <autoFilter ref="A3:N21"/>
  <mergeCells count="1">
    <mergeCell ref="A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Cardinale Francesco</dc:creator>
  <cp:keywords/>
  <dc:description/>
  <cp:lastModifiedBy>adminis</cp:lastModifiedBy>
  <cp:lastPrinted>2014-09-22T09:00:56Z</cp:lastPrinted>
  <dcterms:created xsi:type="dcterms:W3CDTF">2013-04-05T09:53:57Z</dcterms:created>
  <dcterms:modified xsi:type="dcterms:W3CDTF">2014-09-24T13:59:10Z</dcterms:modified>
  <cp:category/>
  <cp:version/>
  <cp:contentType/>
  <cp:contentStatus/>
</cp:coreProperties>
</file>